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ต้นกล้า\รวมไฟล์ word - excel - JPEG - PDF\รายชื่อคณาจารย์-เจ้าหน้าที่\"/>
    </mc:Choice>
  </mc:AlternateContent>
  <bookViews>
    <workbookView xWindow="0" yWindow="540" windowWidth="15360" windowHeight="7110" firstSheet="4" activeTab="8"/>
  </bookViews>
  <sheets>
    <sheet name=" คณะบริหารธุรกิจฯ (วิชาการ)" sheetId="7" r:id="rId1"/>
    <sheet name=" คณะบริหารธุรกิจฯ (สนับสนุน) " sheetId="8" r:id="rId2"/>
    <sheet name=" คณะวิทยาศาสตร์ฯ (วิชาการ) " sheetId="9" r:id="rId3"/>
    <sheet name=" คณะวิทยาศาสตร์ฯ (สายสนับสนุน) " sheetId="11" r:id="rId4"/>
    <sheet name=" คณะวิศวกรรมศาสตร (วิชาการ)" sheetId="12" r:id="rId5"/>
    <sheet name=" คณะวิศวกรรมศาสตร (สนันสนุน) " sheetId="13" r:id="rId6"/>
    <sheet name="กองบริหารทรัพยากรน่าน" sheetId="15" r:id="rId7"/>
    <sheet name="กองการศึกษาน่าน" sheetId="16" r:id="rId8"/>
    <sheet name="สำนักงานบริหาร" sheetId="18" r:id="rId9"/>
  </sheets>
  <definedNames>
    <definedName name="_xlnm._FilterDatabase" localSheetId="0" hidden="1">' คณะบริหารธุรกิจฯ (วิชาการ)'!$D$1:$D$41</definedName>
    <definedName name="_xlnm._FilterDatabase" localSheetId="2" hidden="1">' คณะวิทยาศาสตร์ฯ (วิชาการ) '!$D$1:$D$51</definedName>
    <definedName name="_xlnm._FilterDatabase" localSheetId="3" hidden="1">' คณะวิทยาศาสตร์ฯ (สายสนับสนุน) '!$D$1:$D$26</definedName>
    <definedName name="_xlnm._FilterDatabase" localSheetId="4" hidden="1">' คณะวิศวกรรมศาสตร (วิชาการ)'!$D$1:$D$23</definedName>
    <definedName name="_xlnm._FilterDatabase" localSheetId="7" hidden="1">กองการศึกษาน่าน!$D$1:$D$20</definedName>
    <definedName name="_xlnm._FilterDatabase" localSheetId="6" hidden="1">กองบริหารทรัพยากรน่าน!$D$4:$D$37</definedName>
    <definedName name="_xlnm.Print_Titles" localSheetId="0">' คณะบริหารธุรกิจฯ (วิชาการ)'!$1:$4</definedName>
    <definedName name="_xlnm.Print_Titles" localSheetId="1">' คณะบริหารธุรกิจฯ (สนับสนุน) '!$1:$4</definedName>
    <definedName name="_xlnm.Print_Titles" localSheetId="2">' คณะวิทยาศาสตร์ฯ (วิชาการ) '!$1:$4</definedName>
    <definedName name="_xlnm.Print_Titles" localSheetId="3">' คณะวิทยาศาสตร์ฯ (สายสนับสนุน) '!$1:$4</definedName>
    <definedName name="_xlnm.Print_Titles" localSheetId="4">' คณะวิศวกรรมศาสตร (วิชาการ)'!$1:$4</definedName>
    <definedName name="_xlnm.Print_Titles" localSheetId="5">' คณะวิศวกรรมศาสตร (สนันสนุน) '!$1:$4</definedName>
    <definedName name="_xlnm.Print_Titles" localSheetId="7">กองการศึกษาน่าน!$1:$4</definedName>
    <definedName name="_xlnm.Print_Titles" localSheetId="6">กองบริหารทรัพยากรน่าน!$1:$4</definedName>
    <definedName name="_xlnm.Print_Titles" localSheetId="8">สำนักงานบริหาร!$1:$4</definedName>
  </definedNames>
  <calcPr calcId="162913"/>
</workbook>
</file>

<file path=xl/calcChain.xml><?xml version="1.0" encoding="utf-8"?>
<calcChain xmlns="http://schemas.openxmlformats.org/spreadsheetml/2006/main">
  <c r="E17" i="18" l="1"/>
  <c r="E28" i="16"/>
  <c r="E45" i="15"/>
  <c r="E17" i="13"/>
  <c r="E30" i="12"/>
  <c r="E34" i="11"/>
  <c r="D59" i="9"/>
  <c r="D15" i="8"/>
  <c r="C46" i="7"/>
</calcChain>
</file>

<file path=xl/sharedStrings.xml><?xml version="1.0" encoding="utf-8"?>
<sst xmlns="http://schemas.openxmlformats.org/spreadsheetml/2006/main" count="862" uniqueCount="437">
  <si>
    <t>นายเฉลิมพล</t>
  </si>
  <si>
    <t>โนราช</t>
  </si>
  <si>
    <t>พนักงานในสถาบันอุดมศึกษา</t>
  </si>
  <si>
    <t>นางสาวณัฏฐนันท์</t>
  </si>
  <si>
    <t>จันเครื่อง</t>
  </si>
  <si>
    <t>ลูกจ้างชั่วคราว</t>
  </si>
  <si>
    <t>นางสาววรีรัตน์</t>
  </si>
  <si>
    <t>พรมไชยวงค์</t>
  </si>
  <si>
    <t xml:space="preserve">นายคำแก้ว </t>
  </si>
  <si>
    <t>บุญเรือง</t>
  </si>
  <si>
    <t>นางสาวเจนจิรา</t>
  </si>
  <si>
    <t>ถุงเสน</t>
  </si>
  <si>
    <t>นายชุมพล</t>
  </si>
  <si>
    <t>พาใจธรรม</t>
  </si>
  <si>
    <t>นางสาวธิดารัตน์</t>
  </si>
  <si>
    <t>คำเทพ</t>
  </si>
  <si>
    <t>นายนาดอน</t>
  </si>
  <si>
    <t>คำยอดม่วง</t>
  </si>
  <si>
    <t>ลูกจ้างประจำ</t>
  </si>
  <si>
    <t>ลำเลา</t>
  </si>
  <si>
    <t>นางสาวพิมพ์ชนก</t>
  </si>
  <si>
    <t>บังเมฆ</t>
  </si>
  <si>
    <t xml:space="preserve">นายภานุวัฒน์  </t>
  </si>
  <si>
    <t>ไชยยง</t>
  </si>
  <si>
    <t>นางสาวรัชนียา</t>
  </si>
  <si>
    <t>ผัดอิน</t>
  </si>
  <si>
    <t xml:space="preserve">นางสาวลักษมี </t>
  </si>
  <si>
    <t>กาถม</t>
  </si>
  <si>
    <t>นางสกาวเดือน</t>
  </si>
  <si>
    <t>เมฆวิไล</t>
  </si>
  <si>
    <t xml:space="preserve">นางสาวสุภาพร </t>
  </si>
  <si>
    <t>จันทร์พล</t>
  </si>
  <si>
    <t>พนักงานราชการ</t>
  </si>
  <si>
    <t xml:space="preserve">นางอนงค์นาฎ </t>
  </si>
  <si>
    <t>เรืองอินตา</t>
  </si>
  <si>
    <t xml:space="preserve">นายเกรียงไกร </t>
  </si>
  <si>
    <t>ธนะมิตร</t>
  </si>
  <si>
    <t>นางเบญจวรรณ</t>
  </si>
  <si>
    <t>คำสองสี</t>
  </si>
  <si>
    <t>นายประภาส</t>
  </si>
  <si>
    <t>คันทะรักษา</t>
  </si>
  <si>
    <t xml:space="preserve">นายวิโรจน์  </t>
  </si>
  <si>
    <t>คำวรรณ์</t>
  </si>
  <si>
    <t>นายศรัญญู</t>
  </si>
  <si>
    <t>ศาลาพก</t>
  </si>
  <si>
    <t>นายอนุชัย</t>
  </si>
  <si>
    <t>หมื่นโฮ้ง</t>
  </si>
  <si>
    <t xml:space="preserve">นางสาวกาญจนา  </t>
  </si>
  <si>
    <t>นายกิตติพันธ์</t>
  </si>
  <si>
    <t>บุญยเกษตร</t>
  </si>
  <si>
    <t>ข้าราชการ</t>
  </si>
  <si>
    <t>นางจารุวรรณ</t>
  </si>
  <si>
    <t>อินทรทิพย์</t>
  </si>
  <si>
    <t>นายจำลอง</t>
  </si>
  <si>
    <t>นางสาวจุฬาลักษณ์</t>
  </si>
  <si>
    <t>สืบสิงห์</t>
  </si>
  <si>
    <t>นางสาวชฎารัตน์</t>
  </si>
  <si>
    <t>มหัสพัน</t>
  </si>
  <si>
    <t>นายชัยพร</t>
  </si>
  <si>
    <t>เกิดกล้า</t>
  </si>
  <si>
    <t>นางณปภัช</t>
  </si>
  <si>
    <t>พันธุ์แก้ว</t>
  </si>
  <si>
    <t>นายณัฐพล</t>
  </si>
  <si>
    <t>จิตวงศนันท์</t>
  </si>
  <si>
    <t>นายทเวศน์</t>
  </si>
  <si>
    <t>เชื้อหมอ</t>
  </si>
  <si>
    <t>นางสาวทิพวรรณ</t>
  </si>
  <si>
    <t>เจดีย์วงค์</t>
  </si>
  <si>
    <t>นายธีระพล</t>
  </si>
  <si>
    <t>ท้าวถึง</t>
  </si>
  <si>
    <t>นางนงเยาว์</t>
  </si>
  <si>
    <t>สารเถื่อนแก้ว</t>
  </si>
  <si>
    <t>นางนราพร</t>
  </si>
  <si>
    <t>จันพิบูลย์</t>
  </si>
  <si>
    <t>นางนรินรดา</t>
  </si>
  <si>
    <t>ภูริจิตต์สิริ</t>
  </si>
  <si>
    <t>นางนลัทพร</t>
  </si>
  <si>
    <t>คูหา</t>
  </si>
  <si>
    <t>นางนันทนา</t>
  </si>
  <si>
    <t>เรืองแสง</t>
  </si>
  <si>
    <t>จ้างเหมา</t>
  </si>
  <si>
    <t>นางเนาวเรศ</t>
  </si>
  <si>
    <t>ตาปวง</t>
  </si>
  <si>
    <t>นางสาวปราณี</t>
  </si>
  <si>
    <t>มะโนวร</t>
  </si>
  <si>
    <t>นางสาวปุณิกา</t>
  </si>
  <si>
    <t>อินทะรังษี</t>
  </si>
  <si>
    <t>ธรรมลังกา</t>
  </si>
  <si>
    <t>นายพันธุ์ศักดิ์</t>
  </si>
  <si>
    <t>ศิริพันธุ์</t>
  </si>
  <si>
    <t>อินต๊ะภา</t>
  </si>
  <si>
    <t>นายพิศิษฎ์</t>
  </si>
  <si>
    <t>พรหมอารีย์</t>
  </si>
  <si>
    <t>นายไพย์ลบ</t>
  </si>
  <si>
    <t>มุตะกาศ</t>
  </si>
  <si>
    <t>นายไพโรจน์</t>
  </si>
  <si>
    <t>เนตรวีระ</t>
  </si>
  <si>
    <t>นายมิตร</t>
  </si>
  <si>
    <t>นางสาวรุ่งทิวา</t>
  </si>
  <si>
    <t>ยาสมุทร</t>
  </si>
  <si>
    <t>นางวิไลลักษณ์</t>
  </si>
  <si>
    <t>วิชาเป็ง</t>
  </si>
  <si>
    <t>นายวีระชาติ</t>
  </si>
  <si>
    <t>ขัดมัน</t>
  </si>
  <si>
    <t>นายศิริพงศ์</t>
  </si>
  <si>
    <t>ปัญญาสิทธิ์</t>
  </si>
  <si>
    <t>นายสกนธ์</t>
  </si>
  <si>
    <t>เรืองฉาย</t>
  </si>
  <si>
    <t>นายสด</t>
  </si>
  <si>
    <t>สิทธิสัน</t>
  </si>
  <si>
    <t>นายสมบัติ</t>
  </si>
  <si>
    <t>สุนทร</t>
  </si>
  <si>
    <t>นางสิริรัตน</t>
  </si>
  <si>
    <t>ต้นผล</t>
  </si>
  <si>
    <t xml:space="preserve">นายสุพจน์ </t>
  </si>
  <si>
    <t>ดีอิ่นคำ</t>
  </si>
  <si>
    <t>นางสาวสุพัตรา</t>
  </si>
  <si>
    <t>งามสมพงษ์</t>
  </si>
  <si>
    <t>พิมพ์มาศ</t>
  </si>
  <si>
    <t>นางสุวิมล</t>
  </si>
  <si>
    <t>นางสาวโสภาวรรณ</t>
  </si>
  <si>
    <t>พรหมจักร</t>
  </si>
  <si>
    <t>นายอดิเรก</t>
  </si>
  <si>
    <t>นุใจมา</t>
  </si>
  <si>
    <t>นางสาวอภิญญา</t>
  </si>
  <si>
    <t>สงคราม</t>
  </si>
  <si>
    <t>นายอัมพร</t>
  </si>
  <si>
    <t>นนทเสน</t>
  </si>
  <si>
    <t>นางสาวเอื้องเหนือ</t>
  </si>
  <si>
    <t>นิกรพันธุ์</t>
  </si>
  <si>
    <t>นายอภิเดช</t>
  </si>
  <si>
    <t>กรรณิกา</t>
  </si>
  <si>
    <t>นางสาวราตรี</t>
  </si>
  <si>
    <t>ทิพเนตร</t>
  </si>
  <si>
    <t>นายศุภกฤต</t>
  </si>
  <si>
    <t>คำนาน</t>
  </si>
  <si>
    <t>นางสาวสุภัควดี</t>
  </si>
  <si>
    <t>นายพงษ์พันธุ์</t>
  </si>
  <si>
    <t>นางสาวนลินนิภา</t>
  </si>
  <si>
    <t>วังใน</t>
  </si>
  <si>
    <t>ลำดับที่</t>
  </si>
  <si>
    <t>ชื่อ-สกุล</t>
  </si>
  <si>
    <t xml:space="preserve">ประเภท </t>
  </si>
  <si>
    <t>หมายเหตุ</t>
  </si>
  <si>
    <t>นางธิตินันท์</t>
  </si>
  <si>
    <t>กุมาร</t>
  </si>
  <si>
    <t>นางวันวิภา</t>
  </si>
  <si>
    <t>ปานศุภวัชร</t>
  </si>
  <si>
    <t>นายสมบูรณ์</t>
  </si>
  <si>
    <t>นายอธิปัตย์</t>
  </si>
  <si>
    <t>สายสูง</t>
  </si>
  <si>
    <t>นางอัจฉราภรณ์</t>
  </si>
  <si>
    <t>พูลยิ่ง</t>
  </si>
  <si>
    <t>ผู้ช่วยศาสตราจารย์</t>
  </si>
  <si>
    <t>อาจารย์</t>
  </si>
  <si>
    <t>นางสาวกนกรัตน์</t>
  </si>
  <si>
    <t>ดวงพิกุล</t>
  </si>
  <si>
    <t>นางกัญญ์ณพัชญ์</t>
  </si>
  <si>
    <t>พลเยี่ยม</t>
  </si>
  <si>
    <t>นายคทาวุธ</t>
  </si>
  <si>
    <t>แก้วบรรจง</t>
  </si>
  <si>
    <t>นางสาวจิตรา</t>
  </si>
  <si>
    <t>ปั้นรูป</t>
  </si>
  <si>
    <t>นางชุติสร</t>
  </si>
  <si>
    <t>เรืองนาราบ</t>
  </si>
  <si>
    <t>นางสาวฐาณิญา</t>
  </si>
  <si>
    <t>อิสสระ</t>
  </si>
  <si>
    <t>นายณัฐพันธ์</t>
  </si>
  <si>
    <t>ปัญญโรจน์</t>
  </si>
  <si>
    <t>นายธวัชชัย</t>
  </si>
  <si>
    <t>ซ้อนยนต์</t>
  </si>
  <si>
    <t>นางธัญทิพย์</t>
  </si>
  <si>
    <t>ศิริพรอัครชัย</t>
  </si>
  <si>
    <t>นางสาวนงนุช</t>
  </si>
  <si>
    <t>พรหมวีระไชย</t>
  </si>
  <si>
    <t>นางพัชราภรณ์</t>
  </si>
  <si>
    <t>หงษ์สิบสอง</t>
  </si>
  <si>
    <t>นางสาวเมตตา</t>
  </si>
  <si>
    <t>ตาละลักษณ์</t>
  </si>
  <si>
    <t>นางสาวยุภวดี</t>
  </si>
  <si>
    <t>ณัฐสิฐโสภณ</t>
  </si>
  <si>
    <t>นางสาววรรณิดา</t>
  </si>
  <si>
    <t>ชินบุตร</t>
  </si>
  <si>
    <t>นางสุขสวรรค์</t>
  </si>
  <si>
    <t>คำวงศ์</t>
  </si>
  <si>
    <t>นายอนันต์</t>
  </si>
  <si>
    <t>มงคลเกียรติชัย</t>
  </si>
  <si>
    <t>กันธิยะ</t>
  </si>
  <si>
    <t>รองศาสตราจารย์</t>
  </si>
  <si>
    <t>Ransom</t>
  </si>
  <si>
    <t>นายกิจจาณัฏฐ์</t>
  </si>
  <si>
    <t>ตั้งจิตนุสรณ์</t>
  </si>
  <si>
    <t>นางสาวขนิษฐา</t>
  </si>
  <si>
    <t>สุวรรณประชา</t>
  </si>
  <si>
    <t>นางสาวจารุนันท์</t>
  </si>
  <si>
    <t>เมธะพันธุ์</t>
  </si>
  <si>
    <t>นางจุไรรัตน์</t>
  </si>
  <si>
    <t>สวัสดิ์</t>
  </si>
  <si>
    <t>นายธีรวุฒิ</t>
  </si>
  <si>
    <t>ปิงยศ</t>
  </si>
  <si>
    <t>นางปิยะนุช</t>
  </si>
  <si>
    <t>สินันตา</t>
  </si>
  <si>
    <t>นางสาวพรลภัส</t>
  </si>
  <si>
    <t>วิชา</t>
  </si>
  <si>
    <t>นางสาวมินตรา</t>
  </si>
  <si>
    <t>ไชยชนะ</t>
  </si>
  <si>
    <t>นายศักรินทร์</t>
  </si>
  <si>
    <t>ณ น่าน</t>
  </si>
  <si>
    <t>นางศิริลักษณ์</t>
  </si>
  <si>
    <t>นรินทร์รัตน์</t>
  </si>
  <si>
    <t>นางศิวลี</t>
  </si>
  <si>
    <t>ไชยคำ</t>
  </si>
  <si>
    <t>นายเสน่ห์</t>
  </si>
  <si>
    <t>คณะบริหารธุรกิจและศิลปศาสตร์  (สายสนับสนุน)</t>
  </si>
  <si>
    <t>คณะบริหารธุรกิจและศิลปศาสตร์  (สายวิชาการ)</t>
  </si>
  <si>
    <t>เจ้าหน้าที่บริหารงานทั่วไป</t>
  </si>
  <si>
    <t>คณะวิทยาศาสตร์และเทคโนโลยีการเกษตร  (สายวิชาการ)</t>
  </si>
  <si>
    <t>นางสาวกาญจนา</t>
  </si>
  <si>
    <t>รุจิพจน์</t>
  </si>
  <si>
    <t>นายบรรจง</t>
  </si>
  <si>
    <t>อูปแก้ว</t>
  </si>
  <si>
    <t>นางปราโมทย์</t>
  </si>
  <si>
    <t>ทิมขำ</t>
  </si>
  <si>
    <t>นายภาณุพงศ์</t>
  </si>
  <si>
    <t>สิทธิวุฒิ</t>
  </si>
  <si>
    <t>นายอนุชา</t>
  </si>
  <si>
    <t>จันทรบูรณ์</t>
  </si>
  <si>
    <t>นางสาวอภิรยา</t>
  </si>
  <si>
    <t>เทพสุคนธ์</t>
  </si>
  <si>
    <t>นายกฤษฎา</t>
  </si>
  <si>
    <t>ยาใจ</t>
  </si>
  <si>
    <t>นายกาศรี</t>
  </si>
  <si>
    <t>นามเคน</t>
  </si>
  <si>
    <t>หอมจันทร์</t>
  </si>
  <si>
    <t>นางเจนจิรา</t>
  </si>
  <si>
    <t>ลานแก้ว</t>
  </si>
  <si>
    <t>นายชัชชัย</t>
  </si>
  <si>
    <t>ดีสุหล้า</t>
  </si>
  <si>
    <t>นางนงนุช</t>
  </si>
  <si>
    <t>เกตุ้ย</t>
  </si>
  <si>
    <t>นายปกรณ์</t>
  </si>
  <si>
    <t>สุนทรเมธ</t>
  </si>
  <si>
    <t>จันทร์อินทร์</t>
  </si>
  <si>
    <t>นายประสงค์</t>
  </si>
  <si>
    <t>เหลี่ยมโสภณ</t>
  </si>
  <si>
    <t>นายพชร</t>
  </si>
  <si>
    <t>สายปาระ</t>
  </si>
  <si>
    <t>นางสาวพรรณพร</t>
  </si>
  <si>
    <t>กุลมา</t>
  </si>
  <si>
    <t>นางสาวรัชณีภรณ์</t>
  </si>
  <si>
    <t>อิ่นคำ</t>
  </si>
  <si>
    <t>นายวรวิทย์</t>
  </si>
  <si>
    <t>ฝั้นคำอ้าย</t>
  </si>
  <si>
    <t>นายวิรัน</t>
  </si>
  <si>
    <t>วิสุทธิธาดา</t>
  </si>
  <si>
    <t>นายวิโรจน์</t>
  </si>
  <si>
    <t>มงคลเทพ</t>
  </si>
  <si>
    <t xml:space="preserve">นายศินุพล </t>
  </si>
  <si>
    <t>พิมพ์พก</t>
  </si>
  <si>
    <t>นางสาวศิริลักษณ์</t>
  </si>
  <si>
    <t>แก้วศิริรุ่ง</t>
  </si>
  <si>
    <t>นางสวาท</t>
  </si>
  <si>
    <t>นายกฤษณธร</t>
  </si>
  <si>
    <t>สินตะละ</t>
  </si>
  <si>
    <t>นายเกชา</t>
  </si>
  <si>
    <t xml:space="preserve">นายจุลทรรศน์ </t>
  </si>
  <si>
    <t>คีรีแลง</t>
  </si>
  <si>
    <t>นางเจียมจิตร</t>
  </si>
  <si>
    <t>ช่างสาร</t>
  </si>
  <si>
    <t>นายชนินทร์</t>
  </si>
  <si>
    <t>แก้วมณี</t>
  </si>
  <si>
    <t>นางสาวเชาวลีย์</t>
  </si>
  <si>
    <t>ใจสุข</t>
  </si>
  <si>
    <t>นางสาวรัชนี</t>
  </si>
  <si>
    <t>บัวระภา</t>
  </si>
  <si>
    <t>นางวิไลพร</t>
  </si>
  <si>
    <t>จันทร์ไชย</t>
  </si>
  <si>
    <t>นางสาวศุภมาศ</t>
  </si>
  <si>
    <t>ทรัพย์ทวีธนกิจ</t>
  </si>
  <si>
    <t>นางสาวสุธาทิพย์</t>
  </si>
  <si>
    <t>ไชยวงศ์</t>
  </si>
  <si>
    <t>นายอมรชัย</t>
  </si>
  <si>
    <t>ล้อทองคำ</t>
  </si>
  <si>
    <t>นายเอกชัย</t>
  </si>
  <si>
    <t>ดวงใจ</t>
  </si>
  <si>
    <t>นางสาวจิรรัชต์</t>
  </si>
  <si>
    <t>กันทะขู้</t>
  </si>
  <si>
    <t>นายนพรัตน์</t>
  </si>
  <si>
    <t>นางบุษบา</t>
  </si>
  <si>
    <t>มะโนแสน</t>
  </si>
  <si>
    <t>นายประกิต</t>
  </si>
  <si>
    <t>รสเครือ</t>
  </si>
  <si>
    <t>นางสาวมลิวรรณ์</t>
  </si>
  <si>
    <t>กิจชัยเจริญ</t>
  </si>
  <si>
    <t>นางสาวสุทธิดา</t>
  </si>
  <si>
    <t>ปัญญาอินทร์</t>
  </si>
  <si>
    <t>นางสาวสุภาวดี</t>
  </si>
  <si>
    <t>ศรีแย้ม</t>
  </si>
  <si>
    <t>นายเสกสรร</t>
  </si>
  <si>
    <t>วงศ์ศิริ</t>
  </si>
  <si>
    <t>ลาศึกษาต่อปริญญาเอก ณ ประเทศญี่ปุ่น</t>
  </si>
  <si>
    <t>คณะวิทยาศาสตร์และเทคโนโลยีการเกษตร  (สายสนับสนุน)</t>
  </si>
  <si>
    <t>พนักงานการเกษตร</t>
  </si>
  <si>
    <t>พนักงานประจำห้องทดลอง</t>
  </si>
  <si>
    <t>นักวิชาการเกษตร</t>
  </si>
  <si>
    <t>นักวิทยาศาสตร์</t>
  </si>
  <si>
    <t>พนักงานบริการ</t>
  </si>
  <si>
    <t>เจ้าพนักงานการเกษตร</t>
  </si>
  <si>
    <t>พนักงานทั่วไป</t>
  </si>
  <si>
    <t>คณะวิศวกรรมศาสตร์  (สายวิชาการ)</t>
  </si>
  <si>
    <t>นายก้องเกียรติ</t>
  </si>
  <si>
    <t>นางสาวกันยาพร</t>
  </si>
  <si>
    <t>วิชาญ</t>
  </si>
  <si>
    <t>นายสิทธากร</t>
  </si>
  <si>
    <t>พลาอาด</t>
  </si>
  <si>
    <t>นายสุเทพ</t>
  </si>
  <si>
    <t>บุญมาบำรุง</t>
  </si>
  <si>
    <t>นายสุรชัย</t>
  </si>
  <si>
    <t>อิ้มทับ</t>
  </si>
  <si>
    <t>นายชาญยุทธ์</t>
  </si>
  <si>
    <t>กาญจนพิบูลย์</t>
  </si>
  <si>
    <t>นายไตรรัตน์</t>
  </si>
  <si>
    <t>ปะทิ</t>
  </si>
  <si>
    <t>นายประเสริฐ</t>
  </si>
  <si>
    <t>ศรีพนม</t>
  </si>
  <si>
    <t xml:space="preserve">นายไพโรจน์ </t>
  </si>
  <si>
    <t>ปิยรังสรรค์</t>
  </si>
  <si>
    <t>นายวรรณกร</t>
  </si>
  <si>
    <t xml:space="preserve">นายอรรนนท์ </t>
  </si>
  <si>
    <t>บัวศรี</t>
  </si>
  <si>
    <t>กาบคำ</t>
  </si>
  <si>
    <t>นายศักดิ์สิทธิ์</t>
  </si>
  <si>
    <t>โรจน์ฤทธากร</t>
  </si>
  <si>
    <t>นายสถาพร</t>
  </si>
  <si>
    <t>พิมสาร</t>
  </si>
  <si>
    <t>นายอริยะ</t>
  </si>
  <si>
    <t>แสนทวีสุข</t>
  </si>
  <si>
    <t>ว่าที่ร้อยตรี สิทธิบูรณ์</t>
  </si>
  <si>
    <t>คณะวิศวกรรมศาสตร์  (สายสนับสนุน)</t>
  </si>
  <si>
    <t>เจ้าพนักงานวิทยาศาสตร์</t>
  </si>
  <si>
    <t>ช่างเทคนิค</t>
  </si>
  <si>
    <t>นักวิชาการช่างอุตสาหกรรม</t>
  </si>
  <si>
    <t>ผู้ปฏิบัติงานบริการ</t>
  </si>
  <si>
    <t>กองบริหารทรัพยากรน่าน  (สายสนับสนุน)</t>
  </si>
  <si>
    <t>พนักงานขับรถยนต์</t>
  </si>
  <si>
    <t>วิศวกรโยธา</t>
  </si>
  <si>
    <t>คนงานห้องทดลอง</t>
  </si>
  <si>
    <t>นักวิชาการเงินและบัญชีชำนาญการพิเศษ</t>
  </si>
  <si>
    <t>พนักงานธุรการ</t>
  </si>
  <si>
    <t>พนักงานขับเครื่องจักรกลขนาดเบา</t>
  </si>
  <si>
    <t>พนักงานพิมพ์</t>
  </si>
  <si>
    <t>พนักงานขับเครื่องจักรกลขนาดกลาง</t>
  </si>
  <si>
    <t>จุมปา</t>
  </si>
  <si>
    <t>จ้างเหมาแรงงาน</t>
  </si>
  <si>
    <t>สุทธหลวง</t>
  </si>
  <si>
    <t>นายพายัพ</t>
  </si>
  <si>
    <t>นายณัฐวุฒิ</t>
  </si>
  <si>
    <t>นายปราโมทย์</t>
  </si>
  <si>
    <t>นายบุญนาค</t>
  </si>
  <si>
    <t>นางพรทิพย์</t>
  </si>
  <si>
    <t>นายประกาศ</t>
  </si>
  <si>
    <t>นายรัตนพล</t>
  </si>
  <si>
    <t>บุหลง</t>
  </si>
  <si>
    <t>อินต๊ะจักร</t>
  </si>
  <si>
    <t>แสนธิ</t>
  </si>
  <si>
    <t>นันใจ</t>
  </si>
  <si>
    <t>ยานะ</t>
  </si>
  <si>
    <t>กองการศึกษาน่าน  (สายสนับสนุน)</t>
  </si>
  <si>
    <t>ว่าที่ร้อยตรี พิภพ</t>
  </si>
  <si>
    <t>นักวิชาการคอมพิวเตอร์</t>
  </si>
  <si>
    <t>คนงานห้องปฏิบัติการ</t>
  </si>
  <si>
    <t>นายประสิทธิ์</t>
  </si>
  <si>
    <t>พรมมา</t>
  </si>
  <si>
    <t>นักตรวจสอบภายใน</t>
  </si>
  <si>
    <t>ผู้ช่วยช่างไม้</t>
  </si>
  <si>
    <t>สำนักงานบริหาร  (สายสนับสนุน)</t>
  </si>
  <si>
    <t>Mr.Stuart Cornelis</t>
  </si>
  <si>
    <t>นายเศษ</t>
  </si>
  <si>
    <t>ทุ่งส่วย</t>
  </si>
  <si>
    <t>นายเรวัช</t>
  </si>
  <si>
    <t>บ้านวิถีไทย</t>
  </si>
  <si>
    <t>นายประการณ์</t>
  </si>
  <si>
    <t>คณะบริหารธุรกิจฯ</t>
  </si>
  <si>
    <t>สาขาพืชศาสตร์</t>
  </si>
  <si>
    <t>สาขาสัตวศาสตร์ฯ</t>
  </si>
  <si>
    <t>โรงเพาะเนื้อเยื่อ</t>
  </si>
  <si>
    <t>นายธรณินทร์</t>
  </si>
  <si>
    <t>สาขาอุตสาหกรรมเกษตร</t>
  </si>
  <si>
    <t>ประจำสำนักงานกอง</t>
  </si>
  <si>
    <t>นายกฤษนนท์</t>
  </si>
  <si>
    <t>สนธิ</t>
  </si>
  <si>
    <t>รายชื่อคณาจารย์ เจ้าหน้าที่ มหาวิทยาลัยเทคโนโลยีราชมงคลล้านนา น่าน</t>
  </si>
  <si>
    <t>นางปภาดา</t>
  </si>
  <si>
    <t>ตำแหน่งวิชาการ</t>
  </si>
  <si>
    <t>ตำแหน่งงาน</t>
  </si>
  <si>
    <t>คำตื้อ</t>
  </si>
  <si>
    <t>ประจำงานบริการ</t>
  </si>
  <si>
    <t>ประจำแผนกบัญชี</t>
  </si>
  <si>
    <t>นักวิชาการศึกษาปฏิบัติการ</t>
  </si>
  <si>
    <t>นักวิชาการเงินและบัญชีปฏิบัติการ</t>
  </si>
  <si>
    <t>เจ้าหน้าที่บริหารงานทั่วไปปฏิบัติการ</t>
  </si>
  <si>
    <t>นักวิทยาศาสตร์ปฏิบัติการ</t>
  </si>
  <si>
    <t>นักวิชาการเกษตรปฏิบัติการ</t>
  </si>
  <si>
    <t>นักวิเคราะห์นโยบายและแผนปฏิบัติการ</t>
  </si>
  <si>
    <t>บุคลากรปฏิบัติการ</t>
  </si>
  <si>
    <t>นักวิชาการโสตทัศนศึกษาปฏิบัติการ</t>
  </si>
  <si>
    <t>นักวิชาการคอมพิวเตอร์ปฏิบัติการ</t>
  </si>
  <si>
    <t>รองคณบดีคณะ</t>
  </si>
  <si>
    <t>ผู้ช่วยอธิการบดี (น่าน)</t>
  </si>
  <si>
    <t>นายวุฒิกร</t>
  </si>
  <si>
    <t>สระแก้ว</t>
  </si>
  <si>
    <t>ตำแหน่ง</t>
  </si>
  <si>
    <t>นายอรัณพงศ์</t>
  </si>
  <si>
    <t>ทนันไชย</t>
  </si>
  <si>
    <t>ผู้อำนวยการกองการศึกษาน่าน</t>
  </si>
  <si>
    <t>ผู้อำนวยการกองบริหารทรัพยากรน่าน</t>
  </si>
  <si>
    <t>ขัดเขียว</t>
  </si>
  <si>
    <t>นางสาวเกวลิน</t>
  </si>
  <si>
    <t>คำอินสม</t>
  </si>
  <si>
    <t>นักวิชาการพัสดุปฏิบัติการ</t>
  </si>
  <si>
    <t>นางสาวสุมาลี</t>
  </si>
  <si>
    <t>ปินตาคำ</t>
  </si>
  <si>
    <t>นางสาวปัทมา</t>
  </si>
  <si>
    <t>จันทร์เรือง</t>
  </si>
  <si>
    <t>หัวหน้าสาขาบริหารธุรกิจ</t>
  </si>
  <si>
    <t>หัวหน้าสาขาศิลปศาสตร์</t>
  </si>
  <si>
    <t>หัวหน้าสาขาการบัญชี</t>
  </si>
  <si>
    <t>หัวหน้าสาขาพืชศาสตร์</t>
  </si>
  <si>
    <t>หัวหน้าสาขาวิทยาศาสตร์</t>
  </si>
  <si>
    <t>หัวหน้าสาขาอุตสาหกรรมเกษตร</t>
  </si>
  <si>
    <t>หัวหน้าสาขาสัตวศาสตร์และประมง</t>
  </si>
  <si>
    <t>หัวหน้าสาขาวิศวกรรมและเทคโนโลยี</t>
  </si>
  <si>
    <t>ลูกจ้างชั่วคราว (ชาวต่างประเทศ)</t>
  </si>
  <si>
    <t>ลาศึกษาต่อ ณ มหาวิทยาลัยขอนแก่น</t>
  </si>
  <si>
    <t xml:space="preserve">ข้าราชการ </t>
  </si>
  <si>
    <t>พนักงาน</t>
  </si>
  <si>
    <t>ลูกจ้างชั่วคราว (ต่างชาติ)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</si>
</sst>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000000"/>
      <name val="TH SarabunPSK"/>
      <family val="2"/>
    </font>
    <font>
      <sz val="16"/>
      <color rgb="FF000000"/>
      <name val="TH SarabunIT๙"/>
      <family val="2"/>
    </font>
    <font>
      <sz val="16"/>
      <color rgb="FFFF0000"/>
      <name val="TH SarabunIT๙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/>
    <xf numFmtId="0" fontId="4" fillId="0" borderId="13" xfId="0" applyFont="1" applyBorder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7" fillId="0" borderId="4" xfId="0" applyFont="1" applyFill="1" applyBorder="1" applyAlignment="1"/>
    <xf numFmtId="0" fontId="7" fillId="0" borderId="3" xfId="0" applyFont="1" applyFill="1" applyBorder="1" applyAlignment="1"/>
    <xf numFmtId="0" fontId="5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7" fillId="0" borderId="7" xfId="0" applyFont="1" applyFill="1" applyBorder="1" applyAlignment="1"/>
    <xf numFmtId="0" fontId="7" fillId="0" borderId="8" xfId="0" applyFont="1" applyFill="1" applyBorder="1" applyAlignment="1"/>
    <xf numFmtId="0" fontId="2" fillId="0" borderId="21" xfId="0" applyFont="1" applyBorder="1"/>
    <xf numFmtId="0" fontId="7" fillId="0" borderId="9" xfId="0" applyFont="1" applyFill="1" applyBorder="1" applyAlignment="1"/>
    <xf numFmtId="0" fontId="7" fillId="0" borderId="10" xfId="0" applyFont="1" applyFill="1" applyBorder="1" applyAlignment="1"/>
    <xf numFmtId="0" fontId="2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59" fontId="5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shrinkToFit="1"/>
    </xf>
    <xf numFmtId="0" fontId="4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shrinkToFi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5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</cellXfs>
  <cellStyles count="2">
    <cellStyle name="Normal 4" xfId="1"/>
    <cellStyle name="ปกติ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6"/>
  <sheetViews>
    <sheetView topLeftCell="A37" zoomScale="130" zoomScaleNormal="130" workbookViewId="0">
      <selection activeCell="D48" sqref="D48"/>
    </sheetView>
  </sheetViews>
  <sheetFormatPr defaultRowHeight="20.25" x14ac:dyDescent="0.3"/>
  <cols>
    <col min="1" max="1" width="7.375" style="1" customWidth="1"/>
    <col min="2" max="2" width="16.25" style="1" customWidth="1"/>
    <col min="3" max="3" width="19.125" style="1" customWidth="1"/>
    <col min="4" max="4" width="23.625" style="1" customWidth="1"/>
    <col min="5" max="5" width="26.75" style="1" customWidth="1"/>
    <col min="6" max="6" width="26.625" style="1" customWidth="1"/>
    <col min="7" max="16384" width="9" style="1"/>
  </cols>
  <sheetData>
    <row r="1" spans="1:6" x14ac:dyDescent="0.3">
      <c r="A1" s="63" t="s">
        <v>391</v>
      </c>
      <c r="B1" s="63"/>
      <c r="C1" s="63"/>
      <c r="D1" s="63"/>
      <c r="E1" s="63"/>
      <c r="F1" s="63"/>
    </row>
    <row r="2" spans="1:6" x14ac:dyDescent="0.3">
      <c r="A2" s="63" t="s">
        <v>214</v>
      </c>
      <c r="B2" s="63"/>
      <c r="C2" s="63"/>
      <c r="D2" s="63"/>
      <c r="E2" s="63"/>
      <c r="F2" s="63"/>
    </row>
    <row r="4" spans="1:6" x14ac:dyDescent="0.3">
      <c r="A4" s="7" t="s">
        <v>140</v>
      </c>
      <c r="B4" s="62" t="s">
        <v>141</v>
      </c>
      <c r="C4" s="62"/>
      <c r="D4" s="7" t="s">
        <v>142</v>
      </c>
      <c r="E4" s="7" t="s">
        <v>393</v>
      </c>
      <c r="F4" s="7" t="s">
        <v>143</v>
      </c>
    </row>
    <row r="5" spans="1:6" x14ac:dyDescent="0.3">
      <c r="A5" s="13">
        <v>1</v>
      </c>
      <c r="B5" s="16" t="s">
        <v>163</v>
      </c>
      <c r="C5" s="17" t="s">
        <v>164</v>
      </c>
      <c r="D5" s="27" t="s">
        <v>2</v>
      </c>
      <c r="E5" s="6" t="s">
        <v>153</v>
      </c>
      <c r="F5" s="6" t="s">
        <v>407</v>
      </c>
    </row>
    <row r="6" spans="1:6" x14ac:dyDescent="0.3">
      <c r="A6" s="13">
        <v>2</v>
      </c>
      <c r="B6" s="14" t="s">
        <v>144</v>
      </c>
      <c r="C6" s="15" t="s">
        <v>145</v>
      </c>
      <c r="D6" s="13" t="s">
        <v>2</v>
      </c>
      <c r="E6" s="6" t="s">
        <v>153</v>
      </c>
      <c r="F6" s="2"/>
    </row>
    <row r="7" spans="1:6" x14ac:dyDescent="0.3">
      <c r="A7" s="13">
        <v>3</v>
      </c>
      <c r="B7" s="14" t="s">
        <v>146</v>
      </c>
      <c r="C7" s="15" t="s">
        <v>147</v>
      </c>
      <c r="D7" s="13" t="s">
        <v>50</v>
      </c>
      <c r="E7" s="6" t="s">
        <v>153</v>
      </c>
      <c r="F7" s="2"/>
    </row>
    <row r="8" spans="1:6" x14ac:dyDescent="0.3">
      <c r="A8" s="13">
        <v>4</v>
      </c>
      <c r="B8" s="14" t="s">
        <v>148</v>
      </c>
      <c r="C8" s="15" t="s">
        <v>145</v>
      </c>
      <c r="D8" s="13" t="s">
        <v>50</v>
      </c>
      <c r="E8" s="6" t="s">
        <v>153</v>
      </c>
      <c r="F8" s="2"/>
    </row>
    <row r="9" spans="1:6" x14ac:dyDescent="0.3">
      <c r="A9" s="13">
        <v>5</v>
      </c>
      <c r="B9" s="14" t="s">
        <v>149</v>
      </c>
      <c r="C9" s="15" t="s">
        <v>150</v>
      </c>
      <c r="D9" s="13" t="s">
        <v>2</v>
      </c>
      <c r="E9" s="6" t="s">
        <v>154</v>
      </c>
      <c r="F9" s="2"/>
    </row>
    <row r="10" spans="1:6" x14ac:dyDescent="0.3">
      <c r="A10" s="13">
        <v>6</v>
      </c>
      <c r="B10" s="14" t="s">
        <v>151</v>
      </c>
      <c r="C10" s="15" t="s">
        <v>152</v>
      </c>
      <c r="D10" s="13" t="s">
        <v>2</v>
      </c>
      <c r="E10" s="6" t="s">
        <v>153</v>
      </c>
      <c r="F10" s="6" t="s">
        <v>426</v>
      </c>
    </row>
    <row r="11" spans="1:6" x14ac:dyDescent="0.3">
      <c r="A11" s="13">
        <v>7</v>
      </c>
      <c r="B11" s="14" t="s">
        <v>412</v>
      </c>
      <c r="C11" s="15" t="s">
        <v>413</v>
      </c>
      <c r="D11" s="27" t="s">
        <v>5</v>
      </c>
      <c r="E11" s="6" t="s">
        <v>154</v>
      </c>
      <c r="F11" s="2"/>
    </row>
    <row r="12" spans="1:6" x14ac:dyDescent="0.3">
      <c r="A12" s="13">
        <v>8</v>
      </c>
      <c r="B12" s="16" t="s">
        <v>155</v>
      </c>
      <c r="C12" s="17" t="s">
        <v>156</v>
      </c>
      <c r="D12" s="27" t="s">
        <v>50</v>
      </c>
      <c r="E12" s="6" t="s">
        <v>153</v>
      </c>
      <c r="F12" s="6"/>
    </row>
    <row r="13" spans="1:6" x14ac:dyDescent="0.3">
      <c r="A13" s="13">
        <v>9</v>
      </c>
      <c r="B13" s="16" t="s">
        <v>157</v>
      </c>
      <c r="C13" s="17" t="s">
        <v>158</v>
      </c>
      <c r="D13" s="27" t="s">
        <v>2</v>
      </c>
      <c r="E13" s="6" t="s">
        <v>154</v>
      </c>
      <c r="F13" s="6"/>
    </row>
    <row r="14" spans="1:6" x14ac:dyDescent="0.3">
      <c r="A14" s="13">
        <v>10</v>
      </c>
      <c r="B14" s="16" t="s">
        <v>159</v>
      </c>
      <c r="C14" s="17" t="s">
        <v>160</v>
      </c>
      <c r="D14" s="27" t="s">
        <v>2</v>
      </c>
      <c r="E14" s="6" t="s">
        <v>153</v>
      </c>
      <c r="F14" s="6"/>
    </row>
    <row r="15" spans="1:6" x14ac:dyDescent="0.3">
      <c r="A15" s="13">
        <v>11</v>
      </c>
      <c r="B15" s="16" t="s">
        <v>161</v>
      </c>
      <c r="C15" s="17" t="s">
        <v>162</v>
      </c>
      <c r="D15" s="27" t="s">
        <v>2</v>
      </c>
      <c r="E15" s="6" t="s">
        <v>154</v>
      </c>
      <c r="F15" s="6"/>
    </row>
    <row r="16" spans="1:6" x14ac:dyDescent="0.3">
      <c r="A16" s="13">
        <v>12</v>
      </c>
      <c r="B16" s="16" t="s">
        <v>165</v>
      </c>
      <c r="C16" s="17" t="s">
        <v>166</v>
      </c>
      <c r="D16" s="27" t="s">
        <v>2</v>
      </c>
      <c r="E16" s="6" t="s">
        <v>154</v>
      </c>
      <c r="F16" s="6"/>
    </row>
    <row r="17" spans="1:6" x14ac:dyDescent="0.3">
      <c r="A17" s="13">
        <v>13</v>
      </c>
      <c r="B17" s="16" t="s">
        <v>167</v>
      </c>
      <c r="C17" s="17" t="s">
        <v>168</v>
      </c>
      <c r="D17" s="27" t="s">
        <v>2</v>
      </c>
      <c r="E17" s="6" t="s">
        <v>154</v>
      </c>
      <c r="F17" s="6"/>
    </row>
    <row r="18" spans="1:6" x14ac:dyDescent="0.3">
      <c r="A18" s="13">
        <v>14</v>
      </c>
      <c r="B18" s="16" t="s">
        <v>169</v>
      </c>
      <c r="C18" s="17" t="s">
        <v>170</v>
      </c>
      <c r="D18" s="27" t="s">
        <v>50</v>
      </c>
      <c r="E18" s="6" t="s">
        <v>153</v>
      </c>
      <c r="F18" s="6"/>
    </row>
    <row r="19" spans="1:6" x14ac:dyDescent="0.3">
      <c r="A19" s="13">
        <v>15</v>
      </c>
      <c r="B19" s="16" t="s">
        <v>171</v>
      </c>
      <c r="C19" s="17" t="s">
        <v>172</v>
      </c>
      <c r="D19" s="27" t="s">
        <v>2</v>
      </c>
      <c r="E19" s="6" t="s">
        <v>153</v>
      </c>
      <c r="F19" s="6"/>
    </row>
    <row r="20" spans="1:6" x14ac:dyDescent="0.3">
      <c r="A20" s="13">
        <v>16</v>
      </c>
      <c r="B20" s="16" t="s">
        <v>173</v>
      </c>
      <c r="C20" s="17" t="s">
        <v>174</v>
      </c>
      <c r="D20" s="27" t="s">
        <v>50</v>
      </c>
      <c r="E20" s="6" t="s">
        <v>153</v>
      </c>
      <c r="F20" s="6" t="s">
        <v>424</v>
      </c>
    </row>
    <row r="21" spans="1:6" x14ac:dyDescent="0.3">
      <c r="A21" s="13">
        <v>17</v>
      </c>
      <c r="B21" s="16" t="s">
        <v>175</v>
      </c>
      <c r="C21" s="17" t="s">
        <v>176</v>
      </c>
      <c r="D21" s="27" t="s">
        <v>2</v>
      </c>
      <c r="E21" s="6" t="s">
        <v>154</v>
      </c>
      <c r="F21" s="6"/>
    </row>
    <row r="22" spans="1:6" x14ac:dyDescent="0.3">
      <c r="A22" s="13">
        <v>18</v>
      </c>
      <c r="B22" s="16" t="s">
        <v>177</v>
      </c>
      <c r="C22" s="17" t="s">
        <v>178</v>
      </c>
      <c r="D22" s="27" t="s">
        <v>50</v>
      </c>
      <c r="E22" s="6" t="s">
        <v>154</v>
      </c>
      <c r="F22" s="6"/>
    </row>
    <row r="23" spans="1:6" x14ac:dyDescent="0.3">
      <c r="A23" s="13">
        <v>19</v>
      </c>
      <c r="B23" s="16" t="s">
        <v>179</v>
      </c>
      <c r="C23" s="17" t="s">
        <v>180</v>
      </c>
      <c r="D23" s="27" t="s">
        <v>5</v>
      </c>
      <c r="E23" s="6" t="s">
        <v>154</v>
      </c>
      <c r="F23" s="6"/>
    </row>
    <row r="24" spans="1:6" x14ac:dyDescent="0.3">
      <c r="A24" s="13">
        <v>20</v>
      </c>
      <c r="B24" s="16" t="s">
        <v>181</v>
      </c>
      <c r="C24" s="17" t="s">
        <v>182</v>
      </c>
      <c r="D24" s="27" t="s">
        <v>50</v>
      </c>
      <c r="E24" s="6" t="s">
        <v>154</v>
      </c>
      <c r="F24" s="2"/>
    </row>
    <row r="25" spans="1:6" x14ac:dyDescent="0.3">
      <c r="A25" s="13">
        <v>21</v>
      </c>
      <c r="B25" s="16" t="s">
        <v>183</v>
      </c>
      <c r="C25" s="17" t="s">
        <v>184</v>
      </c>
      <c r="D25" s="27" t="s">
        <v>50</v>
      </c>
      <c r="E25" s="6" t="s">
        <v>154</v>
      </c>
      <c r="F25" s="6"/>
    </row>
    <row r="26" spans="1:6" x14ac:dyDescent="0.3">
      <c r="A26" s="13">
        <v>22</v>
      </c>
      <c r="B26" s="16" t="s">
        <v>185</v>
      </c>
      <c r="C26" s="17" t="s">
        <v>186</v>
      </c>
      <c r="D26" s="27" t="s">
        <v>50</v>
      </c>
      <c r="E26" s="6" t="s">
        <v>154</v>
      </c>
      <c r="F26" s="6"/>
    </row>
    <row r="27" spans="1:6" x14ac:dyDescent="0.3">
      <c r="A27" s="13">
        <v>23</v>
      </c>
      <c r="B27" s="16" t="s">
        <v>124</v>
      </c>
      <c r="C27" s="17" t="s">
        <v>187</v>
      </c>
      <c r="D27" s="27" t="s">
        <v>2</v>
      </c>
      <c r="E27" s="6" t="s">
        <v>154</v>
      </c>
      <c r="F27" s="2"/>
    </row>
    <row r="28" spans="1:6" x14ac:dyDescent="0.3">
      <c r="A28" s="13">
        <v>24</v>
      </c>
      <c r="B28" s="14" t="s">
        <v>376</v>
      </c>
      <c r="C28" s="15" t="s">
        <v>189</v>
      </c>
      <c r="D28" s="13" t="s">
        <v>432</v>
      </c>
      <c r="E28" s="6" t="s">
        <v>154</v>
      </c>
      <c r="F28" s="50"/>
    </row>
    <row r="29" spans="1:6" x14ac:dyDescent="0.3">
      <c r="A29" s="13">
        <v>25</v>
      </c>
      <c r="B29" s="14" t="s">
        <v>190</v>
      </c>
      <c r="C29" s="15" t="s">
        <v>191</v>
      </c>
      <c r="D29" s="13" t="s">
        <v>2</v>
      </c>
      <c r="E29" s="6" t="s">
        <v>154</v>
      </c>
      <c r="F29" s="56" t="s">
        <v>425</v>
      </c>
    </row>
    <row r="30" spans="1:6" x14ac:dyDescent="0.3">
      <c r="A30" s="13">
        <v>26</v>
      </c>
      <c r="B30" s="14" t="s">
        <v>192</v>
      </c>
      <c r="C30" s="15" t="s">
        <v>193</v>
      </c>
      <c r="D30" s="13" t="s">
        <v>2</v>
      </c>
      <c r="E30" s="6" t="s">
        <v>154</v>
      </c>
      <c r="F30" s="50"/>
    </row>
    <row r="31" spans="1:6" x14ac:dyDescent="0.3">
      <c r="A31" s="13">
        <v>27</v>
      </c>
      <c r="B31" s="14" t="s">
        <v>194</v>
      </c>
      <c r="C31" s="15" t="s">
        <v>195</v>
      </c>
      <c r="D31" s="13" t="s">
        <v>2</v>
      </c>
      <c r="E31" s="6" t="s">
        <v>154</v>
      </c>
      <c r="F31" s="2"/>
    </row>
    <row r="32" spans="1:6" x14ac:dyDescent="0.3">
      <c r="A32" s="13">
        <v>28</v>
      </c>
      <c r="B32" s="14" t="s">
        <v>196</v>
      </c>
      <c r="C32" s="15" t="s">
        <v>197</v>
      </c>
      <c r="D32" s="13" t="s">
        <v>2</v>
      </c>
      <c r="E32" s="6" t="s">
        <v>153</v>
      </c>
      <c r="F32" s="2"/>
    </row>
    <row r="33" spans="1:6" x14ac:dyDescent="0.3">
      <c r="A33" s="13">
        <v>29</v>
      </c>
      <c r="B33" s="14" t="s">
        <v>198</v>
      </c>
      <c r="C33" s="15" t="s">
        <v>199</v>
      </c>
      <c r="D33" s="13" t="s">
        <v>5</v>
      </c>
      <c r="E33" s="6" t="s">
        <v>154</v>
      </c>
      <c r="F33" s="2"/>
    </row>
    <row r="34" spans="1:6" x14ac:dyDescent="0.3">
      <c r="A34" s="13">
        <v>30</v>
      </c>
      <c r="B34" s="14" t="s">
        <v>200</v>
      </c>
      <c r="C34" s="15" t="s">
        <v>201</v>
      </c>
      <c r="D34" s="13" t="s">
        <v>2</v>
      </c>
      <c r="E34" s="6" t="s">
        <v>154</v>
      </c>
      <c r="F34" s="2"/>
    </row>
    <row r="35" spans="1:6" x14ac:dyDescent="0.3">
      <c r="A35" s="13">
        <v>31</v>
      </c>
      <c r="B35" s="14" t="s">
        <v>202</v>
      </c>
      <c r="C35" s="15" t="s">
        <v>203</v>
      </c>
      <c r="D35" s="13" t="s">
        <v>2</v>
      </c>
      <c r="E35" s="6" t="s">
        <v>154</v>
      </c>
      <c r="F35" s="2"/>
    </row>
    <row r="36" spans="1:6" x14ac:dyDescent="0.3">
      <c r="A36" s="13">
        <v>32</v>
      </c>
      <c r="B36" s="14" t="s">
        <v>204</v>
      </c>
      <c r="C36" s="15" t="s">
        <v>205</v>
      </c>
      <c r="D36" s="13" t="s">
        <v>2</v>
      </c>
      <c r="E36" s="6" t="s">
        <v>154</v>
      </c>
      <c r="F36" s="2"/>
    </row>
    <row r="37" spans="1:6" x14ac:dyDescent="0.3">
      <c r="A37" s="13">
        <v>33</v>
      </c>
      <c r="B37" s="14" t="s">
        <v>206</v>
      </c>
      <c r="C37" s="15" t="s">
        <v>207</v>
      </c>
      <c r="D37" s="13" t="s">
        <v>2</v>
      </c>
      <c r="E37" s="6" t="s">
        <v>154</v>
      </c>
      <c r="F37" s="2"/>
    </row>
    <row r="38" spans="1:6" x14ac:dyDescent="0.3">
      <c r="A38" s="13">
        <v>34</v>
      </c>
      <c r="B38" s="14" t="s">
        <v>208</v>
      </c>
      <c r="C38" s="15" t="s">
        <v>209</v>
      </c>
      <c r="D38" s="13" t="s">
        <v>50</v>
      </c>
      <c r="E38" s="6" t="s">
        <v>154</v>
      </c>
      <c r="F38" s="2"/>
    </row>
    <row r="39" spans="1:6" x14ac:dyDescent="0.3">
      <c r="A39" s="13">
        <v>35</v>
      </c>
      <c r="B39" s="14" t="s">
        <v>210</v>
      </c>
      <c r="C39" s="15" t="s">
        <v>211</v>
      </c>
      <c r="D39" s="13" t="s">
        <v>5</v>
      </c>
      <c r="E39" s="6" t="s">
        <v>154</v>
      </c>
      <c r="F39" s="2"/>
    </row>
    <row r="40" spans="1:6" x14ac:dyDescent="0.3">
      <c r="A40" s="13">
        <v>36</v>
      </c>
      <c r="B40" s="21" t="s">
        <v>212</v>
      </c>
      <c r="C40" s="22" t="s">
        <v>197</v>
      </c>
      <c r="D40" s="20" t="s">
        <v>50</v>
      </c>
      <c r="E40" s="6" t="s">
        <v>153</v>
      </c>
      <c r="F40" s="2"/>
    </row>
    <row r="42" spans="1:6" x14ac:dyDescent="0.3">
      <c r="B42" s="1" t="s">
        <v>434</v>
      </c>
      <c r="C42" s="1">
        <v>11</v>
      </c>
    </row>
    <row r="43" spans="1:6" x14ac:dyDescent="0.3">
      <c r="B43" s="1" t="s">
        <v>435</v>
      </c>
      <c r="C43" s="1">
        <v>20</v>
      </c>
    </row>
    <row r="44" spans="1:6" x14ac:dyDescent="0.3">
      <c r="B44" s="1" t="s">
        <v>5</v>
      </c>
      <c r="C44" s="1">
        <v>4</v>
      </c>
    </row>
    <row r="45" spans="1:6" x14ac:dyDescent="0.3">
      <c r="B45" s="1" t="s">
        <v>436</v>
      </c>
      <c r="C45" s="1">
        <v>1</v>
      </c>
    </row>
    <row r="46" spans="1:6" x14ac:dyDescent="0.3">
      <c r="C46" s="64">
        <f>SUBTOTAL(9,C42:C45)</f>
        <v>36</v>
      </c>
    </row>
  </sheetData>
  <autoFilter ref="D1:D41"/>
  <mergeCells count="3">
    <mergeCell ref="B4:C4"/>
    <mergeCell ref="A1:F1"/>
    <mergeCell ref="A2:F2"/>
  </mergeCells>
  <pageMargins left="0.94488188976377963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5"/>
  <sheetViews>
    <sheetView zoomScale="130" zoomScaleNormal="130" workbookViewId="0">
      <selection activeCell="D15" sqref="D15"/>
    </sheetView>
  </sheetViews>
  <sheetFormatPr defaultRowHeight="20.25" x14ac:dyDescent="0.3"/>
  <cols>
    <col min="1" max="1" width="7.375" style="1" customWidth="1"/>
    <col min="2" max="2" width="13.75" style="1" customWidth="1"/>
    <col min="3" max="3" width="19.125" style="1" customWidth="1"/>
    <col min="4" max="4" width="23.625" style="1" customWidth="1"/>
    <col min="5" max="5" width="26.75" style="1" customWidth="1"/>
    <col min="6" max="6" width="29.375" style="1" customWidth="1"/>
    <col min="7" max="16384" width="9" style="1"/>
  </cols>
  <sheetData>
    <row r="1" spans="1:6" x14ac:dyDescent="0.3">
      <c r="A1" s="63" t="s">
        <v>391</v>
      </c>
      <c r="B1" s="63"/>
      <c r="C1" s="63"/>
      <c r="D1" s="63"/>
      <c r="E1" s="63"/>
      <c r="F1" s="63"/>
    </row>
    <row r="2" spans="1:6" x14ac:dyDescent="0.3">
      <c r="A2" s="63" t="s">
        <v>213</v>
      </c>
      <c r="B2" s="63"/>
      <c r="C2" s="63"/>
      <c r="D2" s="63"/>
      <c r="E2" s="63"/>
      <c r="F2" s="63"/>
    </row>
    <row r="4" spans="1:6" x14ac:dyDescent="0.3">
      <c r="A4" s="7" t="s">
        <v>140</v>
      </c>
      <c r="B4" s="62" t="s">
        <v>141</v>
      </c>
      <c r="C4" s="62"/>
      <c r="D4" s="7" t="s">
        <v>142</v>
      </c>
      <c r="E4" s="7" t="s">
        <v>411</v>
      </c>
      <c r="F4" s="7" t="s">
        <v>143</v>
      </c>
    </row>
    <row r="5" spans="1:6" x14ac:dyDescent="0.3">
      <c r="A5" s="13">
        <v>1</v>
      </c>
      <c r="B5" s="14" t="s">
        <v>0</v>
      </c>
      <c r="C5" s="15" t="s">
        <v>1</v>
      </c>
      <c r="D5" s="13" t="s">
        <v>2</v>
      </c>
      <c r="E5" s="6" t="s">
        <v>398</v>
      </c>
      <c r="F5" s="2"/>
    </row>
    <row r="6" spans="1:6" x14ac:dyDescent="0.3">
      <c r="A6" s="13">
        <v>2</v>
      </c>
      <c r="B6" s="14" t="s">
        <v>392</v>
      </c>
      <c r="C6" s="15" t="s">
        <v>107</v>
      </c>
      <c r="D6" s="13" t="s">
        <v>2</v>
      </c>
      <c r="E6" s="33" t="s">
        <v>400</v>
      </c>
      <c r="F6" s="23"/>
    </row>
    <row r="7" spans="1:6" x14ac:dyDescent="0.3">
      <c r="A7" s="13">
        <v>3</v>
      </c>
      <c r="B7" s="18" t="s">
        <v>6</v>
      </c>
      <c r="C7" s="19" t="s">
        <v>7</v>
      </c>
      <c r="D7" s="32" t="s">
        <v>2</v>
      </c>
      <c r="E7" s="33" t="s">
        <v>400</v>
      </c>
      <c r="F7" s="36"/>
    </row>
    <row r="8" spans="1:6" x14ac:dyDescent="0.3">
      <c r="A8" s="35">
        <v>4</v>
      </c>
      <c r="B8" s="3" t="s">
        <v>360</v>
      </c>
      <c r="C8" s="4" t="s">
        <v>364</v>
      </c>
      <c r="D8" s="2" t="s">
        <v>353</v>
      </c>
      <c r="E8" s="2"/>
      <c r="F8" s="5" t="s">
        <v>380</v>
      </c>
    </row>
    <row r="9" spans="1:6" x14ac:dyDescent="0.3">
      <c r="A9" s="35">
        <v>5</v>
      </c>
      <c r="B9" s="3" t="s">
        <v>381</v>
      </c>
      <c r="C9" s="4" t="s">
        <v>364</v>
      </c>
      <c r="D9" s="2" t="s">
        <v>353</v>
      </c>
      <c r="E9" s="2"/>
      <c r="F9" s="5" t="s">
        <v>382</v>
      </c>
    </row>
    <row r="11" spans="1:6" x14ac:dyDescent="0.3">
      <c r="C11" s="1" t="s">
        <v>434</v>
      </c>
      <c r="D11" s="1">
        <v>0</v>
      </c>
    </row>
    <row r="12" spans="1:6" x14ac:dyDescent="0.3">
      <c r="C12" s="1" t="s">
        <v>435</v>
      </c>
      <c r="D12" s="1">
        <v>3</v>
      </c>
    </row>
    <row r="13" spans="1:6" x14ac:dyDescent="0.3">
      <c r="C13" s="1" t="s">
        <v>5</v>
      </c>
      <c r="D13" s="1">
        <v>0</v>
      </c>
    </row>
    <row r="14" spans="1:6" x14ac:dyDescent="0.3">
      <c r="C14" s="1" t="s">
        <v>436</v>
      </c>
      <c r="D14" s="1">
        <v>0</v>
      </c>
    </row>
    <row r="15" spans="1:6" x14ac:dyDescent="0.3">
      <c r="D15" s="64">
        <f>SUM(D12:D14)</f>
        <v>3</v>
      </c>
    </row>
  </sheetData>
  <mergeCells count="3">
    <mergeCell ref="A1:F1"/>
    <mergeCell ref="A2:F2"/>
    <mergeCell ref="B4:C4"/>
  </mergeCells>
  <pageMargins left="0.94488188976377963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9"/>
  <sheetViews>
    <sheetView topLeftCell="A43" zoomScale="130" zoomScaleNormal="130" workbookViewId="0">
      <selection activeCell="D59" sqref="D59"/>
    </sheetView>
  </sheetViews>
  <sheetFormatPr defaultRowHeight="20.25" x14ac:dyDescent="0.3"/>
  <cols>
    <col min="1" max="1" width="7.375" style="1" customWidth="1"/>
    <col min="2" max="2" width="16.875" style="1" customWidth="1"/>
    <col min="3" max="3" width="14.875" style="1" customWidth="1"/>
    <col min="4" max="4" width="25.25" style="1" customWidth="1"/>
    <col min="5" max="5" width="24.875" style="1" customWidth="1"/>
    <col min="6" max="6" width="29.375" style="1" customWidth="1"/>
    <col min="7" max="16384" width="9" style="1"/>
  </cols>
  <sheetData>
    <row r="1" spans="1:6" x14ac:dyDescent="0.3">
      <c r="A1" s="63" t="s">
        <v>391</v>
      </c>
      <c r="B1" s="63"/>
      <c r="C1" s="63"/>
      <c r="D1" s="63"/>
      <c r="E1" s="63"/>
      <c r="F1" s="63"/>
    </row>
    <row r="2" spans="1:6" x14ac:dyDescent="0.3">
      <c r="A2" s="63" t="s">
        <v>216</v>
      </c>
      <c r="B2" s="63"/>
      <c r="C2" s="63"/>
      <c r="D2" s="63"/>
      <c r="E2" s="63"/>
      <c r="F2" s="63"/>
    </row>
    <row r="4" spans="1:6" x14ac:dyDescent="0.3">
      <c r="A4" s="7" t="s">
        <v>140</v>
      </c>
      <c r="B4" s="62" t="s">
        <v>141</v>
      </c>
      <c r="C4" s="62"/>
      <c r="D4" s="7" t="s">
        <v>142</v>
      </c>
      <c r="E4" s="7" t="s">
        <v>393</v>
      </c>
      <c r="F4" s="7" t="s">
        <v>143</v>
      </c>
    </row>
    <row r="5" spans="1:6" x14ac:dyDescent="0.3">
      <c r="A5" s="47">
        <v>1</v>
      </c>
      <c r="B5" s="14" t="s">
        <v>243</v>
      </c>
      <c r="C5" s="15" t="s">
        <v>244</v>
      </c>
      <c r="D5" s="27" t="s">
        <v>50</v>
      </c>
      <c r="E5" s="6" t="s">
        <v>153</v>
      </c>
      <c r="F5" s="6" t="s">
        <v>408</v>
      </c>
    </row>
    <row r="6" spans="1:6" x14ac:dyDescent="0.3">
      <c r="A6" s="47">
        <v>2</v>
      </c>
      <c r="B6" s="14" t="s">
        <v>264</v>
      </c>
      <c r="C6" s="15" t="s">
        <v>77</v>
      </c>
      <c r="D6" s="27" t="s">
        <v>50</v>
      </c>
      <c r="E6" s="6" t="s">
        <v>188</v>
      </c>
      <c r="F6" s="6" t="s">
        <v>407</v>
      </c>
    </row>
    <row r="7" spans="1:6" x14ac:dyDescent="0.3">
      <c r="A7" s="47">
        <v>3</v>
      </c>
      <c r="B7" s="14" t="s">
        <v>217</v>
      </c>
      <c r="C7" s="15" t="s">
        <v>218</v>
      </c>
      <c r="D7" s="13" t="s">
        <v>50</v>
      </c>
      <c r="E7" s="6" t="s">
        <v>153</v>
      </c>
      <c r="F7" s="2"/>
    </row>
    <row r="8" spans="1:6" x14ac:dyDescent="0.3">
      <c r="A8" s="47">
        <v>4</v>
      </c>
      <c r="B8" s="14" t="s">
        <v>219</v>
      </c>
      <c r="C8" s="15" t="s">
        <v>220</v>
      </c>
      <c r="D8" s="13" t="s">
        <v>2</v>
      </c>
      <c r="E8" s="5" t="s">
        <v>154</v>
      </c>
      <c r="F8" s="2"/>
    </row>
    <row r="9" spans="1:6" x14ac:dyDescent="0.3">
      <c r="A9" s="47">
        <v>5</v>
      </c>
      <c r="B9" s="14" t="s">
        <v>221</v>
      </c>
      <c r="C9" s="15" t="s">
        <v>222</v>
      </c>
      <c r="D9" s="13" t="s">
        <v>50</v>
      </c>
      <c r="E9" s="6" t="s">
        <v>153</v>
      </c>
      <c r="F9" s="2"/>
    </row>
    <row r="10" spans="1:6" x14ac:dyDescent="0.3">
      <c r="A10" s="47">
        <v>6</v>
      </c>
      <c r="B10" s="14" t="s">
        <v>223</v>
      </c>
      <c r="C10" s="15" t="s">
        <v>224</v>
      </c>
      <c r="D10" s="13" t="s">
        <v>2</v>
      </c>
      <c r="E10" s="5" t="s">
        <v>154</v>
      </c>
      <c r="F10" s="6" t="s">
        <v>427</v>
      </c>
    </row>
    <row r="11" spans="1:6" x14ac:dyDescent="0.3">
      <c r="A11" s="47">
        <v>7</v>
      </c>
      <c r="B11" s="14" t="s">
        <v>225</v>
      </c>
      <c r="C11" s="15" t="s">
        <v>226</v>
      </c>
      <c r="D11" s="13" t="s">
        <v>50</v>
      </c>
      <c r="E11" s="6" t="s">
        <v>188</v>
      </c>
      <c r="F11" s="6"/>
    </row>
    <row r="12" spans="1:6" x14ac:dyDescent="0.3">
      <c r="A12" s="47">
        <v>8</v>
      </c>
      <c r="B12" s="14" t="s">
        <v>227</v>
      </c>
      <c r="C12" s="15" t="s">
        <v>228</v>
      </c>
      <c r="D12" s="13" t="s">
        <v>2</v>
      </c>
      <c r="E12" s="5" t="s">
        <v>154</v>
      </c>
      <c r="F12" s="6"/>
    </row>
    <row r="13" spans="1:6" x14ac:dyDescent="0.3">
      <c r="A13" s="47">
        <v>9</v>
      </c>
      <c r="B13" s="14" t="s">
        <v>229</v>
      </c>
      <c r="C13" s="15" t="s">
        <v>230</v>
      </c>
      <c r="D13" s="27" t="s">
        <v>50</v>
      </c>
      <c r="E13" s="5" t="s">
        <v>154</v>
      </c>
      <c r="F13" s="6"/>
    </row>
    <row r="14" spans="1:6" x14ac:dyDescent="0.3">
      <c r="A14" s="47">
        <v>10</v>
      </c>
      <c r="B14" s="14" t="s">
        <v>231</v>
      </c>
      <c r="C14" s="15" t="s">
        <v>232</v>
      </c>
      <c r="D14" s="27" t="s">
        <v>50</v>
      </c>
      <c r="E14" s="5" t="s">
        <v>154</v>
      </c>
      <c r="F14" s="6"/>
    </row>
    <row r="15" spans="1:6" x14ac:dyDescent="0.3">
      <c r="A15" s="47">
        <v>11</v>
      </c>
      <c r="B15" s="14" t="s">
        <v>192</v>
      </c>
      <c r="C15" s="15" t="s">
        <v>233</v>
      </c>
      <c r="D15" s="27" t="s">
        <v>2</v>
      </c>
      <c r="E15" s="5" t="s">
        <v>154</v>
      </c>
      <c r="F15" s="6"/>
    </row>
    <row r="16" spans="1:6" x14ac:dyDescent="0.3">
      <c r="A16" s="47">
        <v>12</v>
      </c>
      <c r="B16" s="14" t="s">
        <v>234</v>
      </c>
      <c r="C16" s="15" t="s">
        <v>235</v>
      </c>
      <c r="D16" s="27" t="s">
        <v>2</v>
      </c>
      <c r="E16" s="5" t="s">
        <v>154</v>
      </c>
      <c r="F16" s="6"/>
    </row>
    <row r="17" spans="1:6" x14ac:dyDescent="0.3">
      <c r="A17" s="47">
        <v>13</v>
      </c>
      <c r="B17" s="14" t="s">
        <v>236</v>
      </c>
      <c r="C17" s="15" t="s">
        <v>237</v>
      </c>
      <c r="D17" s="27" t="s">
        <v>2</v>
      </c>
      <c r="E17" s="6" t="s">
        <v>153</v>
      </c>
      <c r="F17" s="6"/>
    </row>
    <row r="18" spans="1:6" x14ac:dyDescent="0.3">
      <c r="A18" s="47">
        <v>14</v>
      </c>
      <c r="B18" s="14" t="s">
        <v>238</v>
      </c>
      <c r="C18" s="15" t="s">
        <v>239</v>
      </c>
      <c r="D18" s="27" t="s">
        <v>2</v>
      </c>
      <c r="E18" s="6" t="s">
        <v>153</v>
      </c>
      <c r="F18" s="6"/>
    </row>
    <row r="19" spans="1:6" x14ac:dyDescent="0.3">
      <c r="A19" s="47">
        <v>15</v>
      </c>
      <c r="B19" s="14" t="s">
        <v>240</v>
      </c>
      <c r="C19" s="15" t="s">
        <v>241</v>
      </c>
      <c r="D19" s="27" t="s">
        <v>2</v>
      </c>
      <c r="E19" s="5" t="s">
        <v>154</v>
      </c>
      <c r="F19" s="6"/>
    </row>
    <row r="20" spans="1:6" x14ac:dyDescent="0.3">
      <c r="A20" s="47">
        <v>16</v>
      </c>
      <c r="B20" s="14" t="s">
        <v>240</v>
      </c>
      <c r="C20" s="15" t="s">
        <v>242</v>
      </c>
      <c r="D20" s="27" t="s">
        <v>2</v>
      </c>
      <c r="E20" s="5" t="s">
        <v>154</v>
      </c>
      <c r="F20" s="6"/>
    </row>
    <row r="21" spans="1:6" x14ac:dyDescent="0.3">
      <c r="A21" s="47">
        <v>17</v>
      </c>
      <c r="B21" s="14" t="s">
        <v>245</v>
      </c>
      <c r="C21" s="15" t="s">
        <v>246</v>
      </c>
      <c r="D21" s="27" t="s">
        <v>50</v>
      </c>
      <c r="E21" s="5" t="s">
        <v>154</v>
      </c>
      <c r="F21" s="2"/>
    </row>
    <row r="22" spans="1:6" x14ac:dyDescent="0.3">
      <c r="A22" s="47">
        <v>18</v>
      </c>
      <c r="B22" s="14" t="s">
        <v>247</v>
      </c>
      <c r="C22" s="15" t="s">
        <v>248</v>
      </c>
      <c r="D22" s="27" t="s">
        <v>2</v>
      </c>
      <c r="E22" s="6" t="s">
        <v>153</v>
      </c>
      <c r="F22" s="6" t="s">
        <v>428</v>
      </c>
    </row>
    <row r="23" spans="1:6" x14ac:dyDescent="0.3">
      <c r="A23" s="47">
        <v>19</v>
      </c>
      <c r="B23" s="14" t="s">
        <v>249</v>
      </c>
      <c r="C23" s="15" t="s">
        <v>250</v>
      </c>
      <c r="D23" s="27" t="s">
        <v>2</v>
      </c>
      <c r="E23" s="6" t="s">
        <v>153</v>
      </c>
      <c r="F23" s="2"/>
    </row>
    <row r="24" spans="1:6" x14ac:dyDescent="0.3">
      <c r="A24" s="47">
        <v>20</v>
      </c>
      <c r="B24" s="14" t="s">
        <v>251</v>
      </c>
      <c r="C24" s="15" t="s">
        <v>252</v>
      </c>
      <c r="D24" s="27" t="s">
        <v>2</v>
      </c>
      <c r="E24" s="5" t="s">
        <v>154</v>
      </c>
      <c r="F24" s="55"/>
    </row>
    <row r="25" spans="1:6" x14ac:dyDescent="0.3">
      <c r="A25" s="47">
        <v>21</v>
      </c>
      <c r="B25" s="14" t="s">
        <v>253</v>
      </c>
      <c r="C25" s="15" t="s">
        <v>254</v>
      </c>
      <c r="D25" s="27" t="s">
        <v>2</v>
      </c>
      <c r="E25" s="5" t="s">
        <v>154</v>
      </c>
      <c r="F25" s="2"/>
    </row>
    <row r="26" spans="1:6" x14ac:dyDescent="0.3">
      <c r="A26" s="47">
        <v>22</v>
      </c>
      <c r="B26" s="14" t="s">
        <v>255</v>
      </c>
      <c r="C26" s="15" t="s">
        <v>256</v>
      </c>
      <c r="D26" s="27" t="s">
        <v>50</v>
      </c>
      <c r="E26" s="5" t="s">
        <v>154</v>
      </c>
      <c r="F26" s="2"/>
    </row>
    <row r="27" spans="1:6" x14ac:dyDescent="0.3">
      <c r="A27" s="47">
        <v>23</v>
      </c>
      <c r="B27" s="14" t="s">
        <v>257</v>
      </c>
      <c r="C27" s="15" t="s">
        <v>258</v>
      </c>
      <c r="D27" s="27" t="s">
        <v>2</v>
      </c>
      <c r="E27" s="6" t="s">
        <v>153</v>
      </c>
      <c r="F27" s="2"/>
    </row>
    <row r="28" spans="1:6" x14ac:dyDescent="0.3">
      <c r="A28" s="47">
        <v>24</v>
      </c>
      <c r="B28" s="14" t="s">
        <v>259</v>
      </c>
      <c r="C28" s="15" t="s">
        <v>260</v>
      </c>
      <c r="D28" s="27" t="s">
        <v>2</v>
      </c>
      <c r="E28" s="5" t="s">
        <v>154</v>
      </c>
      <c r="F28" s="2"/>
    </row>
    <row r="29" spans="1:6" x14ac:dyDescent="0.3">
      <c r="A29" s="47">
        <v>25</v>
      </c>
      <c r="B29" s="14" t="s">
        <v>261</v>
      </c>
      <c r="C29" s="15" t="s">
        <v>246</v>
      </c>
      <c r="D29" s="27" t="s">
        <v>50</v>
      </c>
      <c r="E29" s="6" t="s">
        <v>153</v>
      </c>
      <c r="F29" s="2"/>
    </row>
    <row r="30" spans="1:6" x14ac:dyDescent="0.3">
      <c r="A30" s="47">
        <v>26</v>
      </c>
      <c r="B30" s="14" t="s">
        <v>262</v>
      </c>
      <c r="C30" s="15" t="s">
        <v>263</v>
      </c>
      <c r="D30" s="27" t="s">
        <v>50</v>
      </c>
      <c r="E30" s="5" t="s">
        <v>154</v>
      </c>
      <c r="F30" s="2"/>
    </row>
    <row r="31" spans="1:6" x14ac:dyDescent="0.3">
      <c r="A31" s="47">
        <v>27</v>
      </c>
      <c r="B31" s="14" t="s">
        <v>265</v>
      </c>
      <c r="C31" s="15" t="s">
        <v>266</v>
      </c>
      <c r="D31" s="27" t="s">
        <v>5</v>
      </c>
      <c r="E31" s="5" t="s">
        <v>154</v>
      </c>
      <c r="F31" s="2"/>
    </row>
    <row r="32" spans="1:6" x14ac:dyDescent="0.3">
      <c r="A32" s="47">
        <v>28</v>
      </c>
      <c r="B32" s="14" t="s">
        <v>267</v>
      </c>
      <c r="C32" s="15" t="s">
        <v>268</v>
      </c>
      <c r="D32" s="27" t="s">
        <v>50</v>
      </c>
      <c r="E32" s="5" t="s">
        <v>154</v>
      </c>
      <c r="F32" s="2"/>
    </row>
    <row r="33" spans="1:6" x14ac:dyDescent="0.3">
      <c r="A33" s="47">
        <v>29</v>
      </c>
      <c r="B33" s="14" t="s">
        <v>269</v>
      </c>
      <c r="C33" s="15" t="s">
        <v>270</v>
      </c>
      <c r="D33" s="27" t="s">
        <v>50</v>
      </c>
      <c r="E33" s="5" t="s">
        <v>154</v>
      </c>
      <c r="F33" s="2"/>
    </row>
    <row r="34" spans="1:6" x14ac:dyDescent="0.3">
      <c r="A34" s="47">
        <v>30</v>
      </c>
      <c r="B34" s="14" t="s">
        <v>271</v>
      </c>
      <c r="C34" s="15" t="s">
        <v>272</v>
      </c>
      <c r="D34" s="27" t="s">
        <v>2</v>
      </c>
      <c r="E34" s="5" t="s">
        <v>154</v>
      </c>
      <c r="F34" s="2"/>
    </row>
    <row r="35" spans="1:6" x14ac:dyDescent="0.3">
      <c r="A35" s="47">
        <v>31</v>
      </c>
      <c r="B35" s="14" t="s">
        <v>409</v>
      </c>
      <c r="C35" s="15" t="s">
        <v>410</v>
      </c>
      <c r="D35" s="27" t="s">
        <v>5</v>
      </c>
      <c r="E35" s="5" t="s">
        <v>154</v>
      </c>
      <c r="F35" s="2"/>
    </row>
    <row r="36" spans="1:6" x14ac:dyDescent="0.3">
      <c r="A36" s="47">
        <v>32</v>
      </c>
      <c r="B36" s="14" t="s">
        <v>273</v>
      </c>
      <c r="C36" s="15" t="s">
        <v>274</v>
      </c>
      <c r="D36" s="27" t="s">
        <v>2</v>
      </c>
      <c r="E36" s="5" t="s">
        <v>154</v>
      </c>
      <c r="F36" s="2"/>
    </row>
    <row r="37" spans="1:6" x14ac:dyDescent="0.3">
      <c r="A37" s="47">
        <v>33</v>
      </c>
      <c r="B37" s="14" t="s">
        <v>275</v>
      </c>
      <c r="C37" s="15" t="s">
        <v>276</v>
      </c>
      <c r="D37" s="27" t="s">
        <v>50</v>
      </c>
      <c r="E37" s="6" t="s">
        <v>153</v>
      </c>
      <c r="F37" s="2"/>
    </row>
    <row r="38" spans="1:6" x14ac:dyDescent="0.3">
      <c r="A38" s="47">
        <v>34</v>
      </c>
      <c r="B38" s="14" t="s">
        <v>277</v>
      </c>
      <c r="C38" s="15" t="s">
        <v>278</v>
      </c>
      <c r="D38" s="28" t="s">
        <v>2</v>
      </c>
      <c r="E38" s="5" t="s">
        <v>154</v>
      </c>
      <c r="F38" s="2"/>
    </row>
    <row r="39" spans="1:6" x14ac:dyDescent="0.3">
      <c r="A39" s="47">
        <v>35</v>
      </c>
      <c r="B39" s="14" t="s">
        <v>279</v>
      </c>
      <c r="C39" s="15" t="s">
        <v>280</v>
      </c>
      <c r="D39" s="28" t="s">
        <v>2</v>
      </c>
      <c r="E39" s="5" t="s">
        <v>154</v>
      </c>
      <c r="F39" s="2"/>
    </row>
    <row r="40" spans="1:6" x14ac:dyDescent="0.3">
      <c r="A40" s="47">
        <v>36</v>
      </c>
      <c r="B40" s="14" t="s">
        <v>281</v>
      </c>
      <c r="C40" s="15" t="s">
        <v>282</v>
      </c>
      <c r="D40" s="28" t="s">
        <v>50</v>
      </c>
      <c r="E40" s="6" t="s">
        <v>153</v>
      </c>
      <c r="F40" s="2"/>
    </row>
    <row r="41" spans="1:6" x14ac:dyDescent="0.3">
      <c r="A41" s="47">
        <v>37</v>
      </c>
      <c r="B41" s="14" t="s">
        <v>283</v>
      </c>
      <c r="C41" s="15" t="s">
        <v>284</v>
      </c>
      <c r="D41" s="28" t="s">
        <v>2</v>
      </c>
      <c r="E41" s="6" t="s">
        <v>153</v>
      </c>
      <c r="F41" s="6" t="s">
        <v>430</v>
      </c>
    </row>
    <row r="42" spans="1:6" x14ac:dyDescent="0.3">
      <c r="A42" s="47">
        <v>38</v>
      </c>
      <c r="B42" s="25" t="s">
        <v>285</v>
      </c>
      <c r="C42" s="26" t="s">
        <v>286</v>
      </c>
      <c r="D42" s="28" t="s">
        <v>2</v>
      </c>
      <c r="E42" s="5" t="s">
        <v>154</v>
      </c>
      <c r="F42" s="24" t="s">
        <v>300</v>
      </c>
    </row>
    <row r="43" spans="1:6" x14ac:dyDescent="0.3">
      <c r="A43" s="47">
        <v>39</v>
      </c>
      <c r="B43" s="25" t="s">
        <v>287</v>
      </c>
      <c r="C43" s="26" t="s">
        <v>276</v>
      </c>
      <c r="D43" s="28" t="s">
        <v>50</v>
      </c>
      <c r="E43" s="5" t="s">
        <v>154</v>
      </c>
      <c r="F43" s="2"/>
    </row>
    <row r="44" spans="1:6" x14ac:dyDescent="0.3">
      <c r="A44" s="47">
        <v>40</v>
      </c>
      <c r="B44" s="25" t="s">
        <v>288</v>
      </c>
      <c r="C44" s="26" t="s">
        <v>289</v>
      </c>
      <c r="D44" s="28" t="s">
        <v>2</v>
      </c>
      <c r="E44" s="5" t="s">
        <v>154</v>
      </c>
      <c r="F44" s="6" t="s">
        <v>429</v>
      </c>
    </row>
    <row r="45" spans="1:6" x14ac:dyDescent="0.3">
      <c r="A45" s="47">
        <v>41</v>
      </c>
      <c r="B45" s="25" t="s">
        <v>290</v>
      </c>
      <c r="C45" s="26" t="s">
        <v>222</v>
      </c>
      <c r="D45" s="28" t="s">
        <v>50</v>
      </c>
      <c r="E45" s="6" t="s">
        <v>153</v>
      </c>
      <c r="F45" s="2"/>
    </row>
    <row r="46" spans="1:6" x14ac:dyDescent="0.3">
      <c r="A46" s="47">
        <v>42</v>
      </c>
      <c r="B46" s="25" t="s">
        <v>422</v>
      </c>
      <c r="C46" s="26" t="s">
        <v>423</v>
      </c>
      <c r="D46" s="28" t="s">
        <v>2</v>
      </c>
      <c r="E46" s="5" t="s">
        <v>154</v>
      </c>
      <c r="F46" s="55"/>
    </row>
    <row r="47" spans="1:6" x14ac:dyDescent="0.3">
      <c r="A47" s="47">
        <v>43</v>
      </c>
      <c r="B47" s="25" t="s">
        <v>200</v>
      </c>
      <c r="C47" s="26" t="s">
        <v>291</v>
      </c>
      <c r="D47" s="28" t="s">
        <v>50</v>
      </c>
      <c r="E47" s="6" t="s">
        <v>153</v>
      </c>
      <c r="F47" s="2"/>
    </row>
    <row r="48" spans="1:6" x14ac:dyDescent="0.3">
      <c r="A48" s="47">
        <v>44</v>
      </c>
      <c r="B48" s="25" t="s">
        <v>292</v>
      </c>
      <c r="C48" s="26" t="s">
        <v>293</v>
      </c>
      <c r="D48" s="28" t="s">
        <v>50</v>
      </c>
      <c r="E48" s="6" t="s">
        <v>153</v>
      </c>
      <c r="F48" s="2"/>
    </row>
    <row r="49" spans="1:6" x14ac:dyDescent="0.3">
      <c r="A49" s="47">
        <v>45</v>
      </c>
      <c r="B49" s="25" t="s">
        <v>294</v>
      </c>
      <c r="C49" s="26" t="s">
        <v>295</v>
      </c>
      <c r="D49" s="28" t="s">
        <v>2</v>
      </c>
      <c r="E49" s="5" t="s">
        <v>154</v>
      </c>
      <c r="F49" s="2"/>
    </row>
    <row r="50" spans="1:6" x14ac:dyDescent="0.3">
      <c r="A50" s="47">
        <v>46</v>
      </c>
      <c r="B50" s="25" t="s">
        <v>296</v>
      </c>
      <c r="C50" s="26" t="s">
        <v>297</v>
      </c>
      <c r="D50" s="28" t="s">
        <v>2</v>
      </c>
      <c r="E50" s="6" t="s">
        <v>153</v>
      </c>
      <c r="F50" s="2"/>
    </row>
    <row r="51" spans="1:6" x14ac:dyDescent="0.3">
      <c r="A51" s="47">
        <v>47</v>
      </c>
      <c r="B51" s="25" t="s">
        <v>298</v>
      </c>
      <c r="C51" s="26" t="s">
        <v>299</v>
      </c>
      <c r="D51" s="28" t="s">
        <v>50</v>
      </c>
      <c r="E51" s="5" t="s">
        <v>154</v>
      </c>
      <c r="F51" s="23"/>
    </row>
    <row r="55" spans="1:6" x14ac:dyDescent="0.3">
      <c r="C55" s="1" t="s">
        <v>434</v>
      </c>
      <c r="D55" s="1">
        <v>20</v>
      </c>
    </row>
    <row r="56" spans="1:6" x14ac:dyDescent="0.3">
      <c r="C56" s="1" t="s">
        <v>435</v>
      </c>
      <c r="D56" s="1">
        <v>25</v>
      </c>
    </row>
    <row r="57" spans="1:6" x14ac:dyDescent="0.3">
      <c r="C57" s="1" t="s">
        <v>5</v>
      </c>
      <c r="D57" s="1">
        <v>2</v>
      </c>
    </row>
    <row r="58" spans="1:6" x14ac:dyDescent="0.3">
      <c r="D58" s="1">
        <v>0</v>
      </c>
    </row>
    <row r="59" spans="1:6" x14ac:dyDescent="0.3">
      <c r="D59" s="64">
        <f>SUM(D55:D58)</f>
        <v>47</v>
      </c>
    </row>
  </sheetData>
  <autoFilter ref="D1:D51"/>
  <mergeCells count="3">
    <mergeCell ref="A1:F1"/>
    <mergeCell ref="A2:F2"/>
    <mergeCell ref="B4:C4"/>
  </mergeCells>
  <pageMargins left="0.94488188976377963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4"/>
  <sheetViews>
    <sheetView topLeftCell="A28" zoomScale="130" zoomScaleNormal="130" workbookViewId="0">
      <selection activeCell="E34" sqref="E34"/>
    </sheetView>
  </sheetViews>
  <sheetFormatPr defaultRowHeight="20.25" x14ac:dyDescent="0.3"/>
  <cols>
    <col min="1" max="1" width="7.375" style="1" customWidth="1"/>
    <col min="2" max="2" width="15.625" style="1" customWidth="1"/>
    <col min="3" max="3" width="16.25" style="1" customWidth="1"/>
    <col min="4" max="4" width="23.625" style="1" customWidth="1"/>
    <col min="5" max="5" width="26.75" style="1" customWidth="1"/>
    <col min="6" max="6" width="29.375" style="1" customWidth="1"/>
    <col min="7" max="16384" width="9" style="1"/>
  </cols>
  <sheetData>
    <row r="1" spans="1:6" x14ac:dyDescent="0.3">
      <c r="A1" s="63" t="s">
        <v>391</v>
      </c>
      <c r="B1" s="63"/>
      <c r="C1" s="63"/>
      <c r="D1" s="63"/>
      <c r="E1" s="63"/>
      <c r="F1" s="63"/>
    </row>
    <row r="2" spans="1:6" x14ac:dyDescent="0.3">
      <c r="A2" s="63" t="s">
        <v>301</v>
      </c>
      <c r="B2" s="63"/>
      <c r="C2" s="63"/>
      <c r="D2" s="63"/>
      <c r="E2" s="63"/>
      <c r="F2" s="63"/>
    </row>
    <row r="4" spans="1:6" x14ac:dyDescent="0.3">
      <c r="A4" s="7" t="s">
        <v>140</v>
      </c>
      <c r="B4" s="62" t="s">
        <v>141</v>
      </c>
      <c r="C4" s="62"/>
      <c r="D4" s="7" t="s">
        <v>142</v>
      </c>
      <c r="E4" s="7" t="s">
        <v>411</v>
      </c>
      <c r="F4" s="7" t="s">
        <v>143</v>
      </c>
    </row>
    <row r="5" spans="1:6" ht="24" x14ac:dyDescent="0.3">
      <c r="A5" s="13">
        <v>1</v>
      </c>
      <c r="B5" s="9" t="s">
        <v>16</v>
      </c>
      <c r="C5" s="10" t="s">
        <v>17</v>
      </c>
      <c r="D5" s="8" t="s">
        <v>18</v>
      </c>
      <c r="E5" s="6" t="s">
        <v>302</v>
      </c>
      <c r="F5" s="2"/>
    </row>
    <row r="6" spans="1:6" ht="24" x14ac:dyDescent="0.3">
      <c r="A6" s="13">
        <v>2</v>
      </c>
      <c r="B6" s="9" t="s">
        <v>97</v>
      </c>
      <c r="C6" s="10" t="s">
        <v>65</v>
      </c>
      <c r="D6" s="8" t="s">
        <v>18</v>
      </c>
      <c r="E6" s="5" t="s">
        <v>303</v>
      </c>
      <c r="F6" s="2"/>
    </row>
    <row r="7" spans="1:6" ht="24" x14ac:dyDescent="0.3">
      <c r="A7" s="13">
        <v>3</v>
      </c>
      <c r="B7" s="9" t="s">
        <v>12</v>
      </c>
      <c r="C7" s="10" t="s">
        <v>13</v>
      </c>
      <c r="D7" s="8" t="s">
        <v>2</v>
      </c>
      <c r="E7" s="6" t="s">
        <v>401</v>
      </c>
      <c r="F7" s="2"/>
    </row>
    <row r="8" spans="1:6" ht="24" x14ac:dyDescent="0.3">
      <c r="A8" s="13">
        <v>4</v>
      </c>
      <c r="B8" s="9" t="s">
        <v>20</v>
      </c>
      <c r="C8" s="10" t="s">
        <v>21</v>
      </c>
      <c r="D8" s="8" t="s">
        <v>5</v>
      </c>
      <c r="E8" s="6" t="s">
        <v>305</v>
      </c>
      <c r="F8" s="2"/>
    </row>
    <row r="9" spans="1:6" ht="24" x14ac:dyDescent="0.3">
      <c r="A9" s="13">
        <v>5</v>
      </c>
      <c r="B9" s="9" t="s">
        <v>8</v>
      </c>
      <c r="C9" s="10" t="s">
        <v>9</v>
      </c>
      <c r="D9" s="8" t="s">
        <v>5</v>
      </c>
      <c r="E9" s="6" t="s">
        <v>306</v>
      </c>
      <c r="F9" s="6"/>
    </row>
    <row r="10" spans="1:6" ht="24" x14ac:dyDescent="0.3">
      <c r="A10" s="13">
        <v>6</v>
      </c>
      <c r="B10" s="9" t="s">
        <v>10</v>
      </c>
      <c r="C10" s="10" t="s">
        <v>11</v>
      </c>
      <c r="D10" s="8" t="s">
        <v>2</v>
      </c>
      <c r="E10" s="6" t="s">
        <v>402</v>
      </c>
      <c r="F10" s="6"/>
    </row>
    <row r="11" spans="1:6" ht="24" x14ac:dyDescent="0.3">
      <c r="A11" s="13">
        <v>7</v>
      </c>
      <c r="B11" s="9" t="s">
        <v>14</v>
      </c>
      <c r="C11" s="10" t="s">
        <v>15</v>
      </c>
      <c r="D11" s="8" t="s">
        <v>5</v>
      </c>
      <c r="E11" s="5" t="s">
        <v>305</v>
      </c>
      <c r="F11" s="6"/>
    </row>
    <row r="12" spans="1:6" ht="24" x14ac:dyDescent="0.3">
      <c r="A12" s="13">
        <v>8</v>
      </c>
      <c r="B12" s="9" t="s">
        <v>22</v>
      </c>
      <c r="C12" s="10" t="s">
        <v>23</v>
      </c>
      <c r="D12" s="8" t="s">
        <v>5</v>
      </c>
      <c r="E12" s="6" t="s">
        <v>304</v>
      </c>
      <c r="F12" s="6"/>
    </row>
    <row r="13" spans="1:6" ht="24" x14ac:dyDescent="0.3">
      <c r="A13" s="13">
        <v>9</v>
      </c>
      <c r="B13" s="9" t="s">
        <v>26</v>
      </c>
      <c r="C13" s="10" t="s">
        <v>27</v>
      </c>
      <c r="D13" s="8" t="s">
        <v>5</v>
      </c>
      <c r="E13" s="6" t="s">
        <v>304</v>
      </c>
      <c r="F13" s="6"/>
    </row>
    <row r="14" spans="1:6" ht="24" x14ac:dyDescent="0.3">
      <c r="A14" s="13">
        <v>10</v>
      </c>
      <c r="B14" s="9" t="s">
        <v>134</v>
      </c>
      <c r="C14" s="10" t="s">
        <v>135</v>
      </c>
      <c r="D14" s="8" t="s">
        <v>5</v>
      </c>
      <c r="E14" s="5" t="s">
        <v>307</v>
      </c>
      <c r="F14" s="6"/>
    </row>
    <row r="15" spans="1:6" ht="24" x14ac:dyDescent="0.3">
      <c r="A15" s="13">
        <v>11</v>
      </c>
      <c r="B15" s="9" t="s">
        <v>30</v>
      </c>
      <c r="C15" s="10" t="s">
        <v>31</v>
      </c>
      <c r="D15" s="8" t="s">
        <v>32</v>
      </c>
      <c r="E15" s="5" t="s">
        <v>302</v>
      </c>
      <c r="F15" s="6"/>
    </row>
    <row r="16" spans="1:6" ht="24" x14ac:dyDescent="0.3">
      <c r="A16" s="13">
        <v>12</v>
      </c>
      <c r="B16" s="9" t="s">
        <v>420</v>
      </c>
      <c r="C16" s="10" t="s">
        <v>421</v>
      </c>
      <c r="D16" s="8" t="s">
        <v>2</v>
      </c>
      <c r="E16" s="6" t="s">
        <v>402</v>
      </c>
      <c r="F16" s="6"/>
    </row>
    <row r="17" spans="1:6" ht="24" x14ac:dyDescent="0.3">
      <c r="A17" s="13">
        <v>13</v>
      </c>
      <c r="B17" s="9" t="s">
        <v>33</v>
      </c>
      <c r="C17" s="10" t="s">
        <v>34</v>
      </c>
      <c r="D17" s="8" t="s">
        <v>5</v>
      </c>
      <c r="E17" s="5" t="s">
        <v>305</v>
      </c>
      <c r="F17" s="6"/>
    </row>
    <row r="18" spans="1:6" ht="24" x14ac:dyDescent="0.3">
      <c r="A18" s="13">
        <v>14</v>
      </c>
      <c r="B18" s="9" t="s">
        <v>64</v>
      </c>
      <c r="C18" s="10" t="s">
        <v>65</v>
      </c>
      <c r="D18" s="8" t="s">
        <v>18</v>
      </c>
      <c r="E18" s="5" t="s">
        <v>308</v>
      </c>
      <c r="F18" s="6"/>
    </row>
    <row r="19" spans="1:6" ht="24" x14ac:dyDescent="0.3">
      <c r="A19" s="13">
        <v>15</v>
      </c>
      <c r="B19" s="9" t="s">
        <v>24</v>
      </c>
      <c r="C19" s="10" t="s">
        <v>25</v>
      </c>
      <c r="D19" s="8" t="s">
        <v>5</v>
      </c>
      <c r="E19" s="5" t="s">
        <v>215</v>
      </c>
      <c r="F19" s="6"/>
    </row>
    <row r="20" spans="1:6" ht="24" x14ac:dyDescent="0.3">
      <c r="A20" s="13">
        <v>16</v>
      </c>
      <c r="B20" s="44" t="s">
        <v>28</v>
      </c>
      <c r="C20" s="45" t="s">
        <v>29</v>
      </c>
      <c r="D20" s="46" t="s">
        <v>2</v>
      </c>
      <c r="E20" s="5" t="s">
        <v>400</v>
      </c>
      <c r="F20" s="6"/>
    </row>
    <row r="21" spans="1:6" ht="24" x14ac:dyDescent="0.55000000000000004">
      <c r="A21" s="13">
        <v>17</v>
      </c>
      <c r="B21" s="41" t="s">
        <v>357</v>
      </c>
      <c r="C21" s="42" t="s">
        <v>366</v>
      </c>
      <c r="D21" s="43" t="s">
        <v>353</v>
      </c>
      <c r="E21" s="37"/>
      <c r="F21" s="43" t="s">
        <v>383</v>
      </c>
    </row>
    <row r="22" spans="1:6" ht="24" x14ac:dyDescent="0.55000000000000004">
      <c r="A22" s="13">
        <v>18</v>
      </c>
      <c r="B22" s="30" t="s">
        <v>358</v>
      </c>
      <c r="C22" s="31" t="s">
        <v>362</v>
      </c>
      <c r="D22" s="6" t="s">
        <v>353</v>
      </c>
      <c r="E22" s="2"/>
      <c r="F22" s="6" t="s">
        <v>383</v>
      </c>
    </row>
    <row r="23" spans="1:6" ht="24" x14ac:dyDescent="0.55000000000000004">
      <c r="A23" s="13">
        <v>19</v>
      </c>
      <c r="B23" s="30" t="s">
        <v>359</v>
      </c>
      <c r="C23" s="31" t="s">
        <v>363</v>
      </c>
      <c r="D23" s="6" t="s">
        <v>353</v>
      </c>
      <c r="E23" s="2"/>
      <c r="F23" s="6" t="s">
        <v>385</v>
      </c>
    </row>
    <row r="24" spans="1:6" ht="24" x14ac:dyDescent="0.55000000000000004">
      <c r="A24" s="13">
        <v>20</v>
      </c>
      <c r="B24" s="30" t="s">
        <v>386</v>
      </c>
      <c r="C24" s="31" t="s">
        <v>365</v>
      </c>
      <c r="D24" s="6" t="s">
        <v>353</v>
      </c>
      <c r="E24" s="2"/>
      <c r="F24" s="6" t="s">
        <v>384</v>
      </c>
    </row>
    <row r="25" spans="1:6" ht="24" x14ac:dyDescent="0.55000000000000004">
      <c r="A25" s="13">
        <v>21</v>
      </c>
      <c r="B25" s="38" t="s">
        <v>361</v>
      </c>
      <c r="C25" s="39" t="s">
        <v>9</v>
      </c>
      <c r="D25" s="33" t="s">
        <v>353</v>
      </c>
      <c r="E25" s="36"/>
      <c r="F25" s="33" t="s">
        <v>383</v>
      </c>
    </row>
    <row r="26" spans="1:6" ht="23.25" customHeight="1" x14ac:dyDescent="0.3">
      <c r="A26" s="13">
        <v>22</v>
      </c>
      <c r="B26" s="40" t="s">
        <v>377</v>
      </c>
      <c r="C26" s="4" t="s">
        <v>378</v>
      </c>
      <c r="D26" s="6" t="s">
        <v>353</v>
      </c>
      <c r="E26" s="2"/>
      <c r="F26" s="6" t="s">
        <v>387</v>
      </c>
    </row>
    <row r="29" spans="1:6" x14ac:dyDescent="0.3">
      <c r="D29" s="1" t="s">
        <v>434</v>
      </c>
    </row>
    <row r="30" spans="1:6" x14ac:dyDescent="0.3">
      <c r="D30" s="1" t="s">
        <v>435</v>
      </c>
      <c r="E30" s="1">
        <v>4</v>
      </c>
    </row>
    <row r="31" spans="1:6" x14ac:dyDescent="0.3">
      <c r="D31" s="1" t="s">
        <v>5</v>
      </c>
      <c r="E31" s="1">
        <v>8</v>
      </c>
    </row>
    <row r="32" spans="1:6" x14ac:dyDescent="0.3">
      <c r="D32" s="1" t="s">
        <v>18</v>
      </c>
      <c r="E32" s="1">
        <v>3</v>
      </c>
    </row>
    <row r="33" spans="4:5" x14ac:dyDescent="0.3">
      <c r="D33" s="1" t="s">
        <v>32</v>
      </c>
      <c r="E33" s="1">
        <v>1</v>
      </c>
    </row>
    <row r="34" spans="4:5" x14ac:dyDescent="0.3">
      <c r="E34" s="64">
        <f>SUBTOTAL(9,E30:E33)</f>
        <v>16</v>
      </c>
    </row>
  </sheetData>
  <autoFilter ref="D1:D26"/>
  <mergeCells count="3">
    <mergeCell ref="A1:F1"/>
    <mergeCell ref="A2:F2"/>
    <mergeCell ref="B4:C4"/>
  </mergeCells>
  <pageMargins left="0.94488188976377963" right="0.70866141732283472" top="0.74803149606299213" bottom="0.31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0"/>
  <sheetViews>
    <sheetView topLeftCell="A16" zoomScale="130" zoomScaleNormal="130" workbookViewId="0">
      <selection activeCell="E30" sqref="E30"/>
    </sheetView>
  </sheetViews>
  <sheetFormatPr defaultRowHeight="20.25" x14ac:dyDescent="0.3"/>
  <cols>
    <col min="1" max="1" width="7.375" style="1" customWidth="1"/>
    <col min="2" max="2" width="16.75" style="1" customWidth="1"/>
    <col min="3" max="3" width="16.625" style="1" customWidth="1"/>
    <col min="4" max="4" width="23.625" style="1" customWidth="1"/>
    <col min="5" max="5" width="26.75" style="1" customWidth="1"/>
    <col min="6" max="6" width="28.75" style="1" customWidth="1"/>
    <col min="7" max="16384" width="9" style="1"/>
  </cols>
  <sheetData>
    <row r="1" spans="1:6" x14ac:dyDescent="0.3">
      <c r="A1" s="63" t="s">
        <v>391</v>
      </c>
      <c r="B1" s="63"/>
      <c r="C1" s="63"/>
      <c r="D1" s="63"/>
      <c r="E1" s="63"/>
      <c r="F1" s="63"/>
    </row>
    <row r="2" spans="1:6" x14ac:dyDescent="0.3">
      <c r="A2" s="63" t="s">
        <v>309</v>
      </c>
      <c r="B2" s="63"/>
      <c r="C2" s="63"/>
      <c r="D2" s="63"/>
      <c r="E2" s="63"/>
      <c r="F2" s="63"/>
    </row>
    <row r="4" spans="1:6" x14ac:dyDescent="0.3">
      <c r="A4" s="7" t="s">
        <v>140</v>
      </c>
      <c r="B4" s="62" t="s">
        <v>141</v>
      </c>
      <c r="C4" s="62"/>
      <c r="D4" s="7" t="s">
        <v>142</v>
      </c>
      <c r="E4" s="7" t="s">
        <v>393</v>
      </c>
      <c r="F4" s="7" t="s">
        <v>143</v>
      </c>
    </row>
    <row r="5" spans="1:6" ht="24" x14ac:dyDescent="0.55000000000000004">
      <c r="A5" s="13">
        <v>1</v>
      </c>
      <c r="B5" s="11" t="s">
        <v>311</v>
      </c>
      <c r="C5" s="12" t="s">
        <v>280</v>
      </c>
      <c r="D5" s="8" t="s">
        <v>2</v>
      </c>
      <c r="E5" s="6" t="s">
        <v>153</v>
      </c>
      <c r="F5" s="6" t="s">
        <v>407</v>
      </c>
    </row>
    <row r="6" spans="1:6" ht="24" x14ac:dyDescent="0.55000000000000004">
      <c r="A6" s="47">
        <v>2</v>
      </c>
      <c r="B6" s="11" t="s">
        <v>310</v>
      </c>
      <c r="C6" s="12" t="s">
        <v>36</v>
      </c>
      <c r="D6" s="8" t="s">
        <v>50</v>
      </c>
      <c r="E6" s="6" t="s">
        <v>154</v>
      </c>
      <c r="F6" s="2"/>
    </row>
    <row r="7" spans="1:6" ht="24" x14ac:dyDescent="0.55000000000000004">
      <c r="A7" s="47">
        <v>3</v>
      </c>
      <c r="B7" s="11" t="s">
        <v>62</v>
      </c>
      <c r="C7" s="12" t="s">
        <v>312</v>
      </c>
      <c r="D7" s="8" t="s">
        <v>2</v>
      </c>
      <c r="E7" s="6" t="s">
        <v>154</v>
      </c>
      <c r="F7" s="2"/>
    </row>
    <row r="8" spans="1:6" ht="24" x14ac:dyDescent="0.55000000000000004">
      <c r="A8" s="13">
        <v>4</v>
      </c>
      <c r="B8" s="11" t="s">
        <v>313</v>
      </c>
      <c r="C8" s="12" t="s">
        <v>314</v>
      </c>
      <c r="D8" s="8" t="s">
        <v>50</v>
      </c>
      <c r="E8" s="6" t="s">
        <v>153</v>
      </c>
      <c r="F8" s="2"/>
    </row>
    <row r="9" spans="1:6" ht="24" x14ac:dyDescent="0.55000000000000004">
      <c r="A9" s="47">
        <v>5</v>
      </c>
      <c r="B9" s="11" t="s">
        <v>337</v>
      </c>
      <c r="C9" s="12" t="s">
        <v>172</v>
      </c>
      <c r="D9" s="8" t="s">
        <v>50</v>
      </c>
      <c r="E9" s="6" t="s">
        <v>153</v>
      </c>
      <c r="F9" s="2"/>
    </row>
    <row r="10" spans="1:6" ht="24" x14ac:dyDescent="0.55000000000000004">
      <c r="A10" s="47">
        <v>6</v>
      </c>
      <c r="B10" s="11" t="s">
        <v>315</v>
      </c>
      <c r="C10" s="12" t="s">
        <v>316</v>
      </c>
      <c r="D10" s="8" t="s">
        <v>50</v>
      </c>
      <c r="E10" s="6" t="s">
        <v>153</v>
      </c>
      <c r="F10" s="6"/>
    </row>
    <row r="11" spans="1:6" ht="24" x14ac:dyDescent="0.55000000000000004">
      <c r="A11" s="13">
        <v>7</v>
      </c>
      <c r="B11" s="11" t="s">
        <v>317</v>
      </c>
      <c r="C11" s="12" t="s">
        <v>318</v>
      </c>
      <c r="D11" s="8" t="s">
        <v>2</v>
      </c>
      <c r="E11" s="6" t="s">
        <v>154</v>
      </c>
      <c r="F11" s="6"/>
    </row>
    <row r="12" spans="1:6" ht="24" x14ac:dyDescent="0.3">
      <c r="A12" s="47">
        <v>8</v>
      </c>
      <c r="B12" s="9" t="s">
        <v>319</v>
      </c>
      <c r="C12" s="10" t="s">
        <v>320</v>
      </c>
      <c r="D12" s="8" t="s">
        <v>2</v>
      </c>
      <c r="E12" s="6" t="s">
        <v>153</v>
      </c>
      <c r="F12" s="6" t="s">
        <v>431</v>
      </c>
    </row>
    <row r="13" spans="1:6" ht="24" x14ac:dyDescent="0.3">
      <c r="A13" s="47">
        <v>9</v>
      </c>
      <c r="B13" s="9" t="s">
        <v>321</v>
      </c>
      <c r="C13" s="10" t="s">
        <v>322</v>
      </c>
      <c r="D13" s="8" t="s">
        <v>5</v>
      </c>
      <c r="E13" s="6" t="s">
        <v>154</v>
      </c>
      <c r="F13" s="6"/>
    </row>
    <row r="14" spans="1:6" ht="24" x14ac:dyDescent="0.3">
      <c r="A14" s="13">
        <v>10</v>
      </c>
      <c r="B14" s="9" t="s">
        <v>323</v>
      </c>
      <c r="C14" s="10" t="s">
        <v>324</v>
      </c>
      <c r="D14" s="8" t="s">
        <v>2</v>
      </c>
      <c r="E14" s="6" t="s">
        <v>154</v>
      </c>
      <c r="F14" s="6"/>
    </row>
    <row r="15" spans="1:6" ht="24" x14ac:dyDescent="0.3">
      <c r="A15" s="47">
        <v>11</v>
      </c>
      <c r="B15" s="9" t="s">
        <v>325</v>
      </c>
      <c r="C15" s="10" t="s">
        <v>326</v>
      </c>
      <c r="D15" s="8" t="s">
        <v>50</v>
      </c>
      <c r="E15" s="6" t="s">
        <v>153</v>
      </c>
      <c r="F15" s="6"/>
    </row>
    <row r="16" spans="1:6" ht="24" x14ac:dyDescent="0.3">
      <c r="A16" s="47">
        <v>12</v>
      </c>
      <c r="B16" s="9" t="s">
        <v>327</v>
      </c>
      <c r="C16" s="10" t="s">
        <v>92</v>
      </c>
      <c r="D16" s="8" t="s">
        <v>50</v>
      </c>
      <c r="E16" s="6" t="s">
        <v>154</v>
      </c>
      <c r="F16" s="6"/>
    </row>
    <row r="17" spans="1:6" ht="24" x14ac:dyDescent="0.3">
      <c r="A17" s="13">
        <v>13</v>
      </c>
      <c r="B17" s="9" t="s">
        <v>328</v>
      </c>
      <c r="C17" s="10" t="s">
        <v>329</v>
      </c>
      <c r="D17" s="8" t="s">
        <v>5</v>
      </c>
      <c r="E17" s="6" t="s">
        <v>154</v>
      </c>
      <c r="F17" s="6"/>
    </row>
    <row r="18" spans="1:6" ht="24" x14ac:dyDescent="0.3">
      <c r="A18" s="47">
        <v>14</v>
      </c>
      <c r="B18" s="9" t="s">
        <v>62</v>
      </c>
      <c r="C18" s="10" t="s">
        <v>330</v>
      </c>
      <c r="D18" s="8" t="s">
        <v>5</v>
      </c>
      <c r="E18" s="6" t="s">
        <v>154</v>
      </c>
      <c r="F18" s="6"/>
    </row>
    <row r="19" spans="1:6" ht="24" x14ac:dyDescent="0.3">
      <c r="A19" s="47">
        <v>15</v>
      </c>
      <c r="B19" s="9" t="s">
        <v>331</v>
      </c>
      <c r="C19" s="10" t="s">
        <v>332</v>
      </c>
      <c r="D19" s="8" t="s">
        <v>50</v>
      </c>
      <c r="E19" s="6" t="s">
        <v>154</v>
      </c>
      <c r="F19" s="6"/>
    </row>
    <row r="20" spans="1:6" ht="24" x14ac:dyDescent="0.3">
      <c r="A20" s="13">
        <v>16</v>
      </c>
      <c r="B20" s="9" t="s">
        <v>333</v>
      </c>
      <c r="C20" s="10" t="s">
        <v>334</v>
      </c>
      <c r="D20" s="8" t="s">
        <v>50</v>
      </c>
      <c r="E20" s="6" t="s">
        <v>154</v>
      </c>
      <c r="F20" s="6"/>
    </row>
    <row r="21" spans="1:6" ht="24" x14ac:dyDescent="0.3">
      <c r="A21" s="47">
        <v>17</v>
      </c>
      <c r="B21" s="9" t="s">
        <v>335</v>
      </c>
      <c r="C21" s="10" t="s">
        <v>336</v>
      </c>
      <c r="D21" s="8" t="s">
        <v>2</v>
      </c>
      <c r="E21" s="6" t="s">
        <v>154</v>
      </c>
      <c r="F21" s="23" t="s">
        <v>433</v>
      </c>
    </row>
    <row r="22" spans="1:6" ht="24" x14ac:dyDescent="0.3">
      <c r="A22" s="47">
        <v>18</v>
      </c>
      <c r="B22" s="9" t="s">
        <v>389</v>
      </c>
      <c r="C22" s="10" t="s">
        <v>390</v>
      </c>
      <c r="D22" s="8" t="s">
        <v>5</v>
      </c>
      <c r="E22" s="6" t="s">
        <v>154</v>
      </c>
      <c r="F22" s="6"/>
    </row>
    <row r="25" spans="1:6" x14ac:dyDescent="0.3">
      <c r="D25" s="1" t="s">
        <v>434</v>
      </c>
      <c r="E25" s="1">
        <v>8</v>
      </c>
    </row>
    <row r="26" spans="1:6" x14ac:dyDescent="0.3">
      <c r="D26" s="1" t="s">
        <v>435</v>
      </c>
      <c r="E26" s="1">
        <v>6</v>
      </c>
    </row>
    <row r="27" spans="1:6" x14ac:dyDescent="0.3">
      <c r="D27" s="1" t="s">
        <v>5</v>
      </c>
      <c r="E27" s="1">
        <v>4</v>
      </c>
    </row>
    <row r="28" spans="1:6" x14ac:dyDescent="0.3">
      <c r="D28" s="1" t="s">
        <v>18</v>
      </c>
      <c r="E28" s="1">
        <v>0</v>
      </c>
    </row>
    <row r="29" spans="1:6" x14ac:dyDescent="0.3">
      <c r="D29" s="1" t="s">
        <v>32</v>
      </c>
      <c r="E29" s="1">
        <v>0</v>
      </c>
    </row>
    <row r="30" spans="1:6" x14ac:dyDescent="0.3">
      <c r="E30" s="64">
        <f>SUM(E25:E29)</f>
        <v>18</v>
      </c>
    </row>
  </sheetData>
  <autoFilter ref="D1:D23"/>
  <mergeCells count="3">
    <mergeCell ref="A1:F1"/>
    <mergeCell ref="A2:F2"/>
    <mergeCell ref="B4:C4"/>
  </mergeCells>
  <pageMargins left="0.94488188976377963" right="0.70866141732283472" top="0.66" bottom="0.39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7"/>
  <sheetViews>
    <sheetView zoomScale="130" zoomScaleNormal="130" workbookViewId="0">
      <selection activeCell="F17" sqref="F17"/>
    </sheetView>
  </sheetViews>
  <sheetFormatPr defaultRowHeight="20.25" x14ac:dyDescent="0.3"/>
  <cols>
    <col min="1" max="1" width="7.375" style="1" customWidth="1"/>
    <col min="2" max="2" width="13.75" style="1" customWidth="1"/>
    <col min="3" max="3" width="19.125" style="1" customWidth="1"/>
    <col min="4" max="4" width="23.625" style="1" customWidth="1"/>
    <col min="5" max="5" width="26.75" style="1" customWidth="1"/>
    <col min="6" max="6" width="29.375" style="1" customWidth="1"/>
    <col min="7" max="16384" width="9" style="1"/>
  </cols>
  <sheetData>
    <row r="1" spans="1:6" x14ac:dyDescent="0.3">
      <c r="A1" s="63" t="s">
        <v>391</v>
      </c>
      <c r="B1" s="63"/>
      <c r="C1" s="63"/>
      <c r="D1" s="63"/>
      <c r="E1" s="63"/>
      <c r="F1" s="63"/>
    </row>
    <row r="2" spans="1:6" x14ac:dyDescent="0.3">
      <c r="A2" s="63" t="s">
        <v>338</v>
      </c>
      <c r="B2" s="63"/>
      <c r="C2" s="63"/>
      <c r="D2" s="63"/>
      <c r="E2" s="63"/>
      <c r="F2" s="63"/>
    </row>
    <row r="4" spans="1:6" x14ac:dyDescent="0.3">
      <c r="A4" s="7" t="s">
        <v>140</v>
      </c>
      <c r="B4" s="62" t="s">
        <v>141</v>
      </c>
      <c r="C4" s="62"/>
      <c r="D4" s="7" t="s">
        <v>142</v>
      </c>
      <c r="E4" s="7" t="s">
        <v>411</v>
      </c>
      <c r="F4" s="7" t="s">
        <v>143</v>
      </c>
    </row>
    <row r="5" spans="1:6" ht="24" x14ac:dyDescent="0.3">
      <c r="A5" s="13">
        <v>1</v>
      </c>
      <c r="B5" s="9" t="s">
        <v>37</v>
      </c>
      <c r="C5" s="10" t="s">
        <v>38</v>
      </c>
      <c r="D5" s="8" t="s">
        <v>32</v>
      </c>
      <c r="E5" s="6" t="s">
        <v>339</v>
      </c>
      <c r="F5" s="2"/>
    </row>
    <row r="6" spans="1:6" ht="24" x14ac:dyDescent="0.3">
      <c r="A6" s="13">
        <v>2</v>
      </c>
      <c r="B6" s="9" t="s">
        <v>35</v>
      </c>
      <c r="C6" s="10" t="s">
        <v>36</v>
      </c>
      <c r="D6" s="8" t="s">
        <v>5</v>
      </c>
      <c r="E6" s="6" t="s">
        <v>341</v>
      </c>
      <c r="F6" s="2"/>
    </row>
    <row r="7" spans="1:6" ht="24" x14ac:dyDescent="0.3">
      <c r="A7" s="13">
        <v>3</v>
      </c>
      <c r="B7" s="9" t="s">
        <v>41</v>
      </c>
      <c r="C7" s="10" t="s">
        <v>42</v>
      </c>
      <c r="D7" s="8" t="s">
        <v>5</v>
      </c>
      <c r="E7" s="6" t="s">
        <v>342</v>
      </c>
      <c r="F7" s="2"/>
    </row>
    <row r="8" spans="1:6" ht="24" x14ac:dyDescent="0.3">
      <c r="A8" s="13">
        <v>4</v>
      </c>
      <c r="B8" s="9" t="s">
        <v>39</v>
      </c>
      <c r="C8" s="10" t="s">
        <v>40</v>
      </c>
      <c r="D8" s="8" t="s">
        <v>5</v>
      </c>
      <c r="E8" s="6" t="s">
        <v>341</v>
      </c>
      <c r="F8" s="2"/>
    </row>
    <row r="9" spans="1:6" ht="24" x14ac:dyDescent="0.3">
      <c r="A9" s="13">
        <v>5</v>
      </c>
      <c r="B9" s="9" t="s">
        <v>45</v>
      </c>
      <c r="C9" s="10" t="s">
        <v>46</v>
      </c>
      <c r="D9" s="8" t="s">
        <v>32</v>
      </c>
      <c r="E9" s="6" t="s">
        <v>340</v>
      </c>
      <c r="F9" s="2"/>
    </row>
    <row r="10" spans="1:6" ht="24" x14ac:dyDescent="0.3">
      <c r="A10" s="13">
        <v>6</v>
      </c>
      <c r="B10" s="9" t="s">
        <v>43</v>
      </c>
      <c r="C10" s="10" t="s">
        <v>44</v>
      </c>
      <c r="D10" s="8" t="s">
        <v>5</v>
      </c>
      <c r="E10" s="6" t="s">
        <v>341</v>
      </c>
      <c r="F10" s="6"/>
    </row>
    <row r="12" spans="1:6" x14ac:dyDescent="0.3">
      <c r="D12" s="1" t="s">
        <v>434</v>
      </c>
      <c r="E12" s="1">
        <v>0</v>
      </c>
    </row>
    <row r="13" spans="1:6" x14ac:dyDescent="0.3">
      <c r="D13" s="1" t="s">
        <v>435</v>
      </c>
      <c r="E13" s="1">
        <v>0</v>
      </c>
    </row>
    <row r="14" spans="1:6" x14ac:dyDescent="0.3">
      <c r="D14" s="1" t="s">
        <v>5</v>
      </c>
      <c r="E14" s="1">
        <v>4</v>
      </c>
    </row>
    <row r="15" spans="1:6" x14ac:dyDescent="0.3">
      <c r="D15" s="1" t="s">
        <v>18</v>
      </c>
      <c r="E15" s="1">
        <v>0</v>
      </c>
    </row>
    <row r="16" spans="1:6" x14ac:dyDescent="0.3">
      <c r="D16" s="1" t="s">
        <v>32</v>
      </c>
      <c r="E16" s="1">
        <v>2</v>
      </c>
    </row>
    <row r="17" spans="5:5" x14ac:dyDescent="0.3">
      <c r="E17" s="64">
        <f>SUM(E12:E16)</f>
        <v>6</v>
      </c>
    </row>
  </sheetData>
  <mergeCells count="3">
    <mergeCell ref="A1:F1"/>
    <mergeCell ref="A2:F2"/>
    <mergeCell ref="B4:C4"/>
  </mergeCells>
  <pageMargins left="0.94488188976377963" right="0.70866141732283472" top="0.84" bottom="0.39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45"/>
  <sheetViews>
    <sheetView topLeftCell="A32" zoomScale="130" zoomScaleNormal="130" workbookViewId="0">
      <selection activeCell="E42" sqref="E42"/>
    </sheetView>
  </sheetViews>
  <sheetFormatPr defaultRowHeight="20.25" x14ac:dyDescent="0.3"/>
  <cols>
    <col min="1" max="1" width="7.375" style="1" customWidth="1"/>
    <col min="2" max="2" width="13.75" style="1" customWidth="1"/>
    <col min="3" max="3" width="19.125" style="1" customWidth="1"/>
    <col min="4" max="4" width="23.625" style="1" customWidth="1"/>
    <col min="5" max="5" width="33.875" style="1" customWidth="1"/>
    <col min="6" max="6" width="21.875" style="1" customWidth="1"/>
    <col min="7" max="16384" width="9" style="1"/>
  </cols>
  <sheetData>
    <row r="1" spans="1:6" x14ac:dyDescent="0.3">
      <c r="A1" s="63" t="s">
        <v>391</v>
      </c>
      <c r="B1" s="63"/>
      <c r="C1" s="63"/>
      <c r="D1" s="63"/>
      <c r="E1" s="63"/>
      <c r="F1" s="63"/>
    </row>
    <row r="2" spans="1:6" x14ac:dyDescent="0.3">
      <c r="A2" s="63" t="s">
        <v>343</v>
      </c>
      <c r="B2" s="63"/>
      <c r="C2" s="63"/>
      <c r="D2" s="63"/>
      <c r="E2" s="63"/>
      <c r="F2" s="63"/>
    </row>
    <row r="4" spans="1:6" x14ac:dyDescent="0.3">
      <c r="A4" s="7" t="s">
        <v>140</v>
      </c>
      <c r="B4" s="62" t="s">
        <v>141</v>
      </c>
      <c r="C4" s="62"/>
      <c r="D4" s="7" t="s">
        <v>142</v>
      </c>
      <c r="E4" s="7" t="s">
        <v>411</v>
      </c>
      <c r="F4" s="7" t="s">
        <v>143</v>
      </c>
    </row>
    <row r="5" spans="1:6" ht="24" x14ac:dyDescent="0.3">
      <c r="A5" s="47">
        <v>1</v>
      </c>
      <c r="B5" s="9" t="s">
        <v>72</v>
      </c>
      <c r="C5" s="10" t="s">
        <v>73</v>
      </c>
      <c r="D5" s="29" t="s">
        <v>50</v>
      </c>
      <c r="E5" s="6" t="s">
        <v>415</v>
      </c>
      <c r="F5" s="48"/>
    </row>
    <row r="6" spans="1:6" ht="24" x14ac:dyDescent="0.3">
      <c r="A6" s="47">
        <v>2</v>
      </c>
      <c r="B6" s="9" t="s">
        <v>47</v>
      </c>
      <c r="C6" s="10" t="s">
        <v>416</v>
      </c>
      <c r="D6" s="8" t="s">
        <v>2</v>
      </c>
      <c r="E6" s="6" t="s">
        <v>399</v>
      </c>
      <c r="F6" s="5"/>
    </row>
    <row r="7" spans="1:6" ht="24" x14ac:dyDescent="0.3">
      <c r="A7" s="47">
        <v>3</v>
      </c>
      <c r="B7" s="9" t="s">
        <v>48</v>
      </c>
      <c r="C7" s="10" t="s">
        <v>49</v>
      </c>
      <c r="D7" s="8" t="s">
        <v>18</v>
      </c>
      <c r="E7" s="6" t="s">
        <v>344</v>
      </c>
      <c r="F7" s="5"/>
    </row>
    <row r="8" spans="1:6" ht="24" x14ac:dyDescent="0.3">
      <c r="A8" s="47">
        <v>4</v>
      </c>
      <c r="B8" s="9" t="s">
        <v>53</v>
      </c>
      <c r="C8" s="10" t="s">
        <v>19</v>
      </c>
      <c r="D8" s="8" t="s">
        <v>18</v>
      </c>
      <c r="E8" s="6" t="s">
        <v>306</v>
      </c>
      <c r="F8" s="5"/>
    </row>
    <row r="9" spans="1:6" ht="24" x14ac:dyDescent="0.3">
      <c r="A9" s="47">
        <v>5</v>
      </c>
      <c r="B9" s="9" t="s">
        <v>56</v>
      </c>
      <c r="C9" s="10" t="s">
        <v>57</v>
      </c>
      <c r="D9" s="8" t="s">
        <v>2</v>
      </c>
      <c r="E9" s="6" t="s">
        <v>400</v>
      </c>
      <c r="F9" s="5"/>
    </row>
    <row r="10" spans="1:6" ht="24" x14ac:dyDescent="0.3">
      <c r="A10" s="47">
        <v>6</v>
      </c>
      <c r="B10" s="9" t="s">
        <v>58</v>
      </c>
      <c r="C10" s="10" t="s">
        <v>59</v>
      </c>
      <c r="D10" s="8" t="s">
        <v>5</v>
      </c>
      <c r="E10" s="6" t="s">
        <v>344</v>
      </c>
      <c r="F10" s="6"/>
    </row>
    <row r="11" spans="1:6" ht="24" x14ac:dyDescent="0.3">
      <c r="A11" s="47">
        <v>7</v>
      </c>
      <c r="B11" s="57" t="s">
        <v>356</v>
      </c>
      <c r="C11" s="58" t="s">
        <v>242</v>
      </c>
      <c r="D11" s="29" t="s">
        <v>5</v>
      </c>
      <c r="E11" s="6" t="s">
        <v>345</v>
      </c>
      <c r="F11" s="5"/>
    </row>
    <row r="12" spans="1:6" ht="24" x14ac:dyDescent="0.3">
      <c r="A12" s="47">
        <v>8</v>
      </c>
      <c r="B12" s="9" t="s">
        <v>62</v>
      </c>
      <c r="C12" s="10" t="s">
        <v>63</v>
      </c>
      <c r="D12" s="29" t="s">
        <v>32</v>
      </c>
      <c r="E12" s="6" t="s">
        <v>346</v>
      </c>
      <c r="F12" s="5"/>
    </row>
    <row r="13" spans="1:6" ht="24" x14ac:dyDescent="0.3">
      <c r="A13" s="47">
        <v>9</v>
      </c>
      <c r="B13" s="9" t="s">
        <v>66</v>
      </c>
      <c r="C13" s="10" t="s">
        <v>67</v>
      </c>
      <c r="D13" s="29" t="s">
        <v>2</v>
      </c>
      <c r="E13" s="6" t="s">
        <v>399</v>
      </c>
      <c r="F13" s="5"/>
    </row>
    <row r="14" spans="1:6" ht="24" x14ac:dyDescent="0.3">
      <c r="A14" s="47">
        <v>10</v>
      </c>
      <c r="B14" s="9" t="s">
        <v>70</v>
      </c>
      <c r="C14" s="10" t="s">
        <v>71</v>
      </c>
      <c r="D14" s="29" t="s">
        <v>50</v>
      </c>
      <c r="E14" s="6" t="s">
        <v>347</v>
      </c>
      <c r="F14" s="5"/>
    </row>
    <row r="15" spans="1:6" ht="24" x14ac:dyDescent="0.3">
      <c r="A15" s="47">
        <v>11</v>
      </c>
      <c r="B15" s="9" t="s">
        <v>74</v>
      </c>
      <c r="C15" s="10" t="s">
        <v>75</v>
      </c>
      <c r="D15" s="29" t="s">
        <v>18</v>
      </c>
      <c r="E15" s="6" t="s">
        <v>348</v>
      </c>
      <c r="F15" s="5"/>
    </row>
    <row r="16" spans="1:6" ht="24" x14ac:dyDescent="0.3">
      <c r="A16" s="47">
        <v>12</v>
      </c>
      <c r="B16" s="9" t="s">
        <v>417</v>
      </c>
      <c r="C16" s="10" t="s">
        <v>418</v>
      </c>
      <c r="D16" s="29" t="s">
        <v>2</v>
      </c>
      <c r="E16" s="6" t="s">
        <v>419</v>
      </c>
      <c r="F16" s="5"/>
    </row>
    <row r="17" spans="1:6" ht="24" x14ac:dyDescent="0.3">
      <c r="A17" s="47">
        <v>13</v>
      </c>
      <c r="B17" s="9" t="s">
        <v>81</v>
      </c>
      <c r="C17" s="10" t="s">
        <v>82</v>
      </c>
      <c r="D17" s="29" t="s">
        <v>2</v>
      </c>
      <c r="E17" s="6" t="s">
        <v>403</v>
      </c>
      <c r="F17" s="5"/>
    </row>
    <row r="18" spans="1:6" ht="24" x14ac:dyDescent="0.3">
      <c r="A18" s="47">
        <v>14</v>
      </c>
      <c r="B18" s="9" t="s">
        <v>85</v>
      </c>
      <c r="C18" s="10" t="s">
        <v>86</v>
      </c>
      <c r="D18" s="29" t="s">
        <v>2</v>
      </c>
      <c r="E18" s="6" t="s">
        <v>399</v>
      </c>
      <c r="F18" s="5"/>
    </row>
    <row r="19" spans="1:6" ht="24" x14ac:dyDescent="0.3">
      <c r="A19" s="47">
        <v>15</v>
      </c>
      <c r="B19" s="9" t="s">
        <v>137</v>
      </c>
      <c r="C19" s="10" t="s">
        <v>87</v>
      </c>
      <c r="D19" s="29" t="s">
        <v>2</v>
      </c>
      <c r="E19" s="6" t="s">
        <v>404</v>
      </c>
      <c r="F19" s="5"/>
    </row>
    <row r="20" spans="1:6" ht="24" x14ac:dyDescent="0.3">
      <c r="A20" s="47">
        <v>16</v>
      </c>
      <c r="B20" s="9" t="s">
        <v>91</v>
      </c>
      <c r="C20" s="10" t="s">
        <v>92</v>
      </c>
      <c r="D20" s="29" t="s">
        <v>2</v>
      </c>
      <c r="E20" s="6" t="s">
        <v>400</v>
      </c>
      <c r="F20" s="5"/>
    </row>
    <row r="21" spans="1:6" ht="24" x14ac:dyDescent="0.3">
      <c r="A21" s="47">
        <v>17</v>
      </c>
      <c r="B21" s="9" t="s">
        <v>88</v>
      </c>
      <c r="C21" s="10" t="s">
        <v>89</v>
      </c>
      <c r="D21" s="29" t="s">
        <v>18</v>
      </c>
      <c r="E21" s="6" t="s">
        <v>344</v>
      </c>
      <c r="F21" s="5"/>
    </row>
    <row r="22" spans="1:6" ht="24" x14ac:dyDescent="0.3">
      <c r="A22" s="47">
        <v>18</v>
      </c>
      <c r="B22" s="9" t="s">
        <v>93</v>
      </c>
      <c r="C22" s="10" t="s">
        <v>94</v>
      </c>
      <c r="D22" s="29" t="s">
        <v>18</v>
      </c>
      <c r="E22" s="6" t="s">
        <v>349</v>
      </c>
      <c r="F22" s="5"/>
    </row>
    <row r="23" spans="1:6" ht="24" x14ac:dyDescent="0.3">
      <c r="A23" s="47">
        <v>19</v>
      </c>
      <c r="B23" s="9" t="s">
        <v>95</v>
      </c>
      <c r="C23" s="10" t="s">
        <v>96</v>
      </c>
      <c r="D23" s="29" t="s">
        <v>32</v>
      </c>
      <c r="E23" s="6" t="s">
        <v>340</v>
      </c>
      <c r="F23" s="5"/>
    </row>
    <row r="24" spans="1:6" ht="24" x14ac:dyDescent="0.3">
      <c r="A24" s="47">
        <v>20</v>
      </c>
      <c r="B24" s="9" t="s">
        <v>98</v>
      </c>
      <c r="C24" s="10" t="s">
        <v>99</v>
      </c>
      <c r="D24" s="29" t="s">
        <v>2</v>
      </c>
      <c r="E24" s="6" t="s">
        <v>399</v>
      </c>
      <c r="F24" s="5"/>
    </row>
    <row r="25" spans="1:6" ht="24" x14ac:dyDescent="0.3">
      <c r="A25" s="47">
        <v>21</v>
      </c>
      <c r="B25" s="9" t="s">
        <v>132</v>
      </c>
      <c r="C25" s="10" t="s">
        <v>133</v>
      </c>
      <c r="D25" s="29" t="s">
        <v>5</v>
      </c>
      <c r="E25" s="6" t="s">
        <v>304</v>
      </c>
      <c r="F25" s="5"/>
    </row>
    <row r="26" spans="1:6" ht="24" x14ac:dyDescent="0.3">
      <c r="A26" s="47">
        <v>22</v>
      </c>
      <c r="B26" s="9" t="s">
        <v>100</v>
      </c>
      <c r="C26" s="10" t="s">
        <v>101</v>
      </c>
      <c r="D26" s="29" t="s">
        <v>18</v>
      </c>
      <c r="E26" s="6" t="s">
        <v>350</v>
      </c>
      <c r="F26" s="5"/>
    </row>
    <row r="27" spans="1:6" ht="24" x14ac:dyDescent="0.3">
      <c r="A27" s="47">
        <v>23</v>
      </c>
      <c r="B27" s="9" t="s">
        <v>104</v>
      </c>
      <c r="C27" s="10" t="s">
        <v>105</v>
      </c>
      <c r="D27" s="29" t="s">
        <v>18</v>
      </c>
      <c r="E27" s="6" t="s">
        <v>302</v>
      </c>
      <c r="F27" s="5"/>
    </row>
    <row r="28" spans="1:6" ht="24" x14ac:dyDescent="0.3">
      <c r="A28" s="47">
        <v>24</v>
      </c>
      <c r="B28" s="9" t="s">
        <v>106</v>
      </c>
      <c r="C28" s="10" t="s">
        <v>107</v>
      </c>
      <c r="D28" s="29" t="s">
        <v>2</v>
      </c>
      <c r="E28" s="6" t="s">
        <v>405</v>
      </c>
      <c r="F28" s="5"/>
    </row>
    <row r="29" spans="1:6" ht="24" x14ac:dyDescent="0.3">
      <c r="A29" s="47">
        <v>25</v>
      </c>
      <c r="B29" s="9" t="s">
        <v>108</v>
      </c>
      <c r="C29" s="10" t="s">
        <v>109</v>
      </c>
      <c r="D29" s="29" t="s">
        <v>5</v>
      </c>
      <c r="E29" s="6" t="s">
        <v>342</v>
      </c>
      <c r="F29" s="5"/>
    </row>
    <row r="30" spans="1:6" ht="24" x14ac:dyDescent="0.3">
      <c r="A30" s="47">
        <v>26</v>
      </c>
      <c r="B30" s="9" t="s">
        <v>110</v>
      </c>
      <c r="C30" s="10" t="s">
        <v>111</v>
      </c>
      <c r="D30" s="29" t="s">
        <v>18</v>
      </c>
      <c r="E30" s="6" t="s">
        <v>351</v>
      </c>
      <c r="F30" s="5"/>
    </row>
    <row r="31" spans="1:6" ht="24" x14ac:dyDescent="0.3">
      <c r="A31" s="47">
        <v>27</v>
      </c>
      <c r="B31" s="9" t="s">
        <v>116</v>
      </c>
      <c r="C31" s="10" t="s">
        <v>117</v>
      </c>
      <c r="D31" s="29" t="s">
        <v>2</v>
      </c>
      <c r="E31" s="6" t="s">
        <v>419</v>
      </c>
      <c r="F31" s="5"/>
    </row>
    <row r="32" spans="1:6" ht="24" x14ac:dyDescent="0.3">
      <c r="A32" s="47">
        <v>28</v>
      </c>
      <c r="B32" s="9" t="s">
        <v>122</v>
      </c>
      <c r="C32" s="10" t="s">
        <v>123</v>
      </c>
      <c r="D32" s="29" t="s">
        <v>5</v>
      </c>
      <c r="E32" s="6" t="s">
        <v>342</v>
      </c>
      <c r="F32" s="5"/>
    </row>
    <row r="33" spans="1:6" ht="24" x14ac:dyDescent="0.3">
      <c r="A33" s="47">
        <v>29</v>
      </c>
      <c r="B33" s="44" t="s">
        <v>128</v>
      </c>
      <c r="C33" s="45" t="s">
        <v>129</v>
      </c>
      <c r="D33" s="49" t="s">
        <v>2</v>
      </c>
      <c r="E33" s="6" t="s">
        <v>404</v>
      </c>
      <c r="F33" s="5"/>
    </row>
    <row r="34" spans="1:6" s="54" customFormat="1" ht="25.5" customHeight="1" x14ac:dyDescent="0.2">
      <c r="A34" s="47">
        <v>30</v>
      </c>
      <c r="B34" s="52" t="s">
        <v>355</v>
      </c>
      <c r="C34" s="53" t="s">
        <v>352</v>
      </c>
      <c r="D34" s="6" t="s">
        <v>353</v>
      </c>
      <c r="E34" s="51"/>
      <c r="F34" s="51" t="s">
        <v>396</v>
      </c>
    </row>
    <row r="35" spans="1:6" s="54" customFormat="1" ht="25.5" customHeight="1" x14ac:dyDescent="0.2">
      <c r="A35" s="47">
        <v>31</v>
      </c>
      <c r="B35" s="52" t="s">
        <v>379</v>
      </c>
      <c r="C35" s="53" t="s">
        <v>395</v>
      </c>
      <c r="D35" s="6" t="s">
        <v>353</v>
      </c>
      <c r="E35" s="51"/>
      <c r="F35" s="51" t="s">
        <v>396</v>
      </c>
    </row>
    <row r="36" spans="1:6" s="54" customFormat="1" ht="25.5" customHeight="1" x14ac:dyDescent="0.2">
      <c r="A36" s="47">
        <v>32</v>
      </c>
      <c r="B36" s="52" t="s">
        <v>356</v>
      </c>
      <c r="C36" s="53" t="s">
        <v>354</v>
      </c>
      <c r="D36" s="6" t="s">
        <v>353</v>
      </c>
      <c r="E36" s="51"/>
      <c r="F36" s="51" t="s">
        <v>397</v>
      </c>
    </row>
    <row r="37" spans="1:6" ht="25.5" customHeight="1" x14ac:dyDescent="0.3">
      <c r="A37" s="34"/>
      <c r="B37" s="3"/>
      <c r="C37" s="4"/>
      <c r="D37" s="6"/>
      <c r="E37" s="2"/>
      <c r="F37" s="2"/>
    </row>
    <row r="40" spans="1:6" x14ac:dyDescent="0.3">
      <c r="D40" s="1" t="s">
        <v>434</v>
      </c>
      <c r="E40" s="1">
        <v>2</v>
      </c>
    </row>
    <row r="41" spans="1:6" x14ac:dyDescent="0.3">
      <c r="D41" s="1" t="s">
        <v>435</v>
      </c>
      <c r="E41" s="1">
        <v>12</v>
      </c>
    </row>
    <row r="42" spans="1:6" x14ac:dyDescent="0.3">
      <c r="D42" s="1" t="s">
        <v>5</v>
      </c>
      <c r="E42" s="1">
        <v>5</v>
      </c>
    </row>
    <row r="43" spans="1:6" x14ac:dyDescent="0.3">
      <c r="D43" s="1" t="s">
        <v>18</v>
      </c>
      <c r="E43" s="1">
        <v>8</v>
      </c>
    </row>
    <row r="44" spans="1:6" x14ac:dyDescent="0.3">
      <c r="D44" s="1" t="s">
        <v>32</v>
      </c>
      <c r="E44" s="1">
        <v>2</v>
      </c>
    </row>
    <row r="45" spans="1:6" x14ac:dyDescent="0.3">
      <c r="E45" s="64">
        <f>SUBTOTAL(9,E40:E44)</f>
        <v>29</v>
      </c>
    </row>
  </sheetData>
  <autoFilter ref="D4:D37"/>
  <mergeCells count="3">
    <mergeCell ref="A1:F1"/>
    <mergeCell ref="A2:F2"/>
    <mergeCell ref="B4:C4"/>
  </mergeCells>
  <pageMargins left="0.94488188976377963" right="0.70866141732283472" top="0.84" bottom="0.39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8"/>
  <sheetViews>
    <sheetView topLeftCell="A13" zoomScale="130" zoomScaleNormal="130" workbookViewId="0">
      <selection activeCell="F28" sqref="F28"/>
    </sheetView>
  </sheetViews>
  <sheetFormatPr defaultRowHeight="20.25" x14ac:dyDescent="0.3"/>
  <cols>
    <col min="1" max="1" width="7.375" style="1" customWidth="1"/>
    <col min="2" max="2" width="15.875" style="1" customWidth="1"/>
    <col min="3" max="3" width="16.125" style="1" customWidth="1"/>
    <col min="4" max="4" width="23.625" style="1" customWidth="1"/>
    <col min="5" max="5" width="33" style="1" customWidth="1"/>
    <col min="6" max="6" width="24.25" style="1" customWidth="1"/>
    <col min="7" max="16384" width="9" style="1"/>
  </cols>
  <sheetData>
    <row r="1" spans="1:6" x14ac:dyDescent="0.3">
      <c r="A1" s="63" t="s">
        <v>391</v>
      </c>
      <c r="B1" s="63"/>
      <c r="C1" s="63"/>
      <c r="D1" s="63"/>
      <c r="E1" s="63"/>
      <c r="F1" s="63"/>
    </row>
    <row r="2" spans="1:6" x14ac:dyDescent="0.3">
      <c r="A2" s="63" t="s">
        <v>367</v>
      </c>
      <c r="B2" s="63"/>
      <c r="C2" s="63"/>
      <c r="D2" s="63"/>
      <c r="E2" s="63"/>
      <c r="F2" s="63"/>
    </row>
    <row r="4" spans="1:6" x14ac:dyDescent="0.3">
      <c r="A4" s="7" t="s">
        <v>140</v>
      </c>
      <c r="B4" s="62" t="s">
        <v>141</v>
      </c>
      <c r="C4" s="62"/>
      <c r="D4" s="7" t="s">
        <v>142</v>
      </c>
      <c r="E4" s="7" t="s">
        <v>394</v>
      </c>
      <c r="F4" s="7" t="s">
        <v>143</v>
      </c>
    </row>
    <row r="5" spans="1:6" ht="24" x14ac:dyDescent="0.3">
      <c r="A5" s="61">
        <v>1</v>
      </c>
      <c r="B5" s="59" t="s">
        <v>76</v>
      </c>
      <c r="C5" s="10" t="s">
        <v>77</v>
      </c>
      <c r="D5" s="29" t="s">
        <v>50</v>
      </c>
      <c r="E5" s="6" t="s">
        <v>414</v>
      </c>
      <c r="F5" s="6"/>
    </row>
    <row r="6" spans="1:6" ht="24" x14ac:dyDescent="0.3">
      <c r="A6" s="61">
        <v>2</v>
      </c>
      <c r="B6" s="59" t="s">
        <v>54</v>
      </c>
      <c r="C6" s="10" t="s">
        <v>55</v>
      </c>
      <c r="D6" s="8" t="s">
        <v>32</v>
      </c>
      <c r="E6" s="6" t="s">
        <v>370</v>
      </c>
      <c r="F6" s="5"/>
    </row>
    <row r="7" spans="1:6" ht="24" x14ac:dyDescent="0.3">
      <c r="A7" s="61">
        <v>3</v>
      </c>
      <c r="B7" s="59" t="s">
        <v>60</v>
      </c>
      <c r="C7" s="10" t="s">
        <v>61</v>
      </c>
      <c r="D7" s="8" t="s">
        <v>2</v>
      </c>
      <c r="E7" s="6" t="s">
        <v>398</v>
      </c>
      <c r="F7" s="5"/>
    </row>
    <row r="8" spans="1:6" ht="24" x14ac:dyDescent="0.3">
      <c r="A8" s="61">
        <v>4</v>
      </c>
      <c r="B8" s="59" t="s">
        <v>3</v>
      </c>
      <c r="C8" s="10" t="s">
        <v>4</v>
      </c>
      <c r="D8" s="8" t="s">
        <v>2</v>
      </c>
      <c r="E8" s="6" t="s">
        <v>400</v>
      </c>
      <c r="F8" s="5"/>
    </row>
    <row r="9" spans="1:6" ht="24" x14ac:dyDescent="0.3">
      <c r="A9" s="61">
        <v>5</v>
      </c>
      <c r="B9" s="59" t="s">
        <v>68</v>
      </c>
      <c r="C9" s="10" t="s">
        <v>69</v>
      </c>
      <c r="D9" s="8" t="s">
        <v>32</v>
      </c>
      <c r="E9" s="6" t="s">
        <v>369</v>
      </c>
      <c r="F9" s="5"/>
    </row>
    <row r="10" spans="1:6" ht="24" x14ac:dyDescent="0.3">
      <c r="A10" s="61">
        <v>6</v>
      </c>
      <c r="B10" s="59" t="s">
        <v>83</v>
      </c>
      <c r="C10" s="10" t="s">
        <v>84</v>
      </c>
      <c r="D10" s="8" t="s">
        <v>2</v>
      </c>
      <c r="E10" s="6" t="s">
        <v>400</v>
      </c>
      <c r="F10" s="6"/>
    </row>
    <row r="11" spans="1:6" ht="24" x14ac:dyDescent="0.3">
      <c r="A11" s="61">
        <v>7</v>
      </c>
      <c r="B11" s="59" t="s">
        <v>368</v>
      </c>
      <c r="C11" s="10" t="s">
        <v>90</v>
      </c>
      <c r="D11" s="8" t="s">
        <v>2</v>
      </c>
      <c r="E11" s="6" t="s">
        <v>406</v>
      </c>
      <c r="F11" s="5"/>
    </row>
    <row r="12" spans="1:6" ht="24" x14ac:dyDescent="0.3">
      <c r="A12" s="61">
        <v>8</v>
      </c>
      <c r="B12" s="59" t="s">
        <v>102</v>
      </c>
      <c r="C12" s="10" t="s">
        <v>103</v>
      </c>
      <c r="D12" s="8" t="s">
        <v>2</v>
      </c>
      <c r="E12" s="6" t="s">
        <v>398</v>
      </c>
      <c r="F12" s="5"/>
    </row>
    <row r="13" spans="1:6" ht="24" x14ac:dyDescent="0.3">
      <c r="A13" s="61">
        <v>9</v>
      </c>
      <c r="B13" s="59" t="s">
        <v>114</v>
      </c>
      <c r="C13" s="10" t="s">
        <v>115</v>
      </c>
      <c r="D13" s="8" t="s">
        <v>2</v>
      </c>
      <c r="E13" s="6" t="s">
        <v>398</v>
      </c>
      <c r="F13" s="5"/>
    </row>
    <row r="14" spans="1:6" ht="24" x14ac:dyDescent="0.3">
      <c r="A14" s="61">
        <v>10</v>
      </c>
      <c r="B14" s="59" t="s">
        <v>136</v>
      </c>
      <c r="C14" s="10" t="s">
        <v>118</v>
      </c>
      <c r="D14" s="8" t="s">
        <v>2</v>
      </c>
      <c r="E14" s="6" t="s">
        <v>398</v>
      </c>
      <c r="F14" s="5"/>
    </row>
    <row r="15" spans="1:6" ht="24" x14ac:dyDescent="0.3">
      <c r="A15" s="61">
        <v>11</v>
      </c>
      <c r="B15" s="59" t="s">
        <v>119</v>
      </c>
      <c r="C15" s="10" t="s">
        <v>111</v>
      </c>
      <c r="D15" s="8" t="s">
        <v>5</v>
      </c>
      <c r="E15" s="6" t="s">
        <v>342</v>
      </c>
      <c r="F15" s="5"/>
    </row>
    <row r="16" spans="1:6" ht="24" x14ac:dyDescent="0.3">
      <c r="A16" s="61">
        <v>12</v>
      </c>
      <c r="B16" s="59" t="s">
        <v>120</v>
      </c>
      <c r="C16" s="10" t="s">
        <v>121</v>
      </c>
      <c r="D16" s="8" t="s">
        <v>2</v>
      </c>
      <c r="E16" s="6" t="s">
        <v>398</v>
      </c>
      <c r="F16" s="5"/>
    </row>
    <row r="17" spans="1:6" ht="24" x14ac:dyDescent="0.3">
      <c r="A17" s="61">
        <v>13</v>
      </c>
      <c r="B17" s="59" t="s">
        <v>124</v>
      </c>
      <c r="C17" s="10" t="s">
        <v>125</v>
      </c>
      <c r="D17" s="8" t="s">
        <v>2</v>
      </c>
      <c r="E17" s="6" t="s">
        <v>398</v>
      </c>
      <c r="F17" s="5"/>
    </row>
    <row r="18" spans="1:6" ht="24" x14ac:dyDescent="0.3">
      <c r="A18" s="61">
        <v>14</v>
      </c>
      <c r="B18" s="59" t="s">
        <v>130</v>
      </c>
      <c r="C18" s="10" t="s">
        <v>131</v>
      </c>
      <c r="D18" s="8" t="s">
        <v>2</v>
      </c>
      <c r="E18" s="6" t="s">
        <v>398</v>
      </c>
      <c r="F18" s="5"/>
    </row>
    <row r="19" spans="1:6" ht="24" x14ac:dyDescent="0.3">
      <c r="A19" s="61">
        <v>15</v>
      </c>
      <c r="B19" s="59" t="s">
        <v>78</v>
      </c>
      <c r="C19" s="10" t="s">
        <v>79</v>
      </c>
      <c r="D19" s="8" t="s">
        <v>80</v>
      </c>
      <c r="E19" s="6"/>
      <c r="F19" s="6" t="s">
        <v>388</v>
      </c>
    </row>
    <row r="20" spans="1:6" ht="24" x14ac:dyDescent="0.3">
      <c r="A20" s="61">
        <v>16</v>
      </c>
      <c r="B20" s="60" t="s">
        <v>371</v>
      </c>
      <c r="C20" s="45" t="s">
        <v>372</v>
      </c>
      <c r="D20" s="49" t="s">
        <v>353</v>
      </c>
      <c r="E20" s="6"/>
      <c r="F20" s="6" t="s">
        <v>388</v>
      </c>
    </row>
    <row r="23" spans="1:6" x14ac:dyDescent="0.3">
      <c r="D23" s="1" t="s">
        <v>434</v>
      </c>
      <c r="E23" s="1">
        <v>1</v>
      </c>
    </row>
    <row r="24" spans="1:6" x14ac:dyDescent="0.3">
      <c r="D24" s="1" t="s">
        <v>435</v>
      </c>
      <c r="E24" s="1">
        <v>10</v>
      </c>
    </row>
    <row r="25" spans="1:6" x14ac:dyDescent="0.3">
      <c r="D25" s="1" t="s">
        <v>5</v>
      </c>
      <c r="E25" s="1">
        <v>1</v>
      </c>
    </row>
    <row r="26" spans="1:6" x14ac:dyDescent="0.3">
      <c r="D26" s="1" t="s">
        <v>18</v>
      </c>
      <c r="E26" s="1">
        <v>0</v>
      </c>
    </row>
    <row r="27" spans="1:6" x14ac:dyDescent="0.3">
      <c r="D27" s="1" t="s">
        <v>32</v>
      </c>
      <c r="E27" s="1">
        <v>2</v>
      </c>
    </row>
    <row r="28" spans="1:6" x14ac:dyDescent="0.3">
      <c r="E28" s="64">
        <f>SUBTOTAL(9,E23:E27)</f>
        <v>14</v>
      </c>
    </row>
  </sheetData>
  <autoFilter ref="D1:D20"/>
  <mergeCells count="3">
    <mergeCell ref="A1:F1"/>
    <mergeCell ref="A2:F2"/>
    <mergeCell ref="B4:C4"/>
  </mergeCells>
  <pageMargins left="0.94488188976377963" right="0.70866141732283472" top="0.84" bottom="0.39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7"/>
  <sheetViews>
    <sheetView tabSelected="1" zoomScale="130" zoomScaleNormal="130" workbookViewId="0">
      <selection activeCell="F10" sqref="F10"/>
    </sheetView>
  </sheetViews>
  <sheetFormatPr defaultRowHeight="20.25" x14ac:dyDescent="0.3"/>
  <cols>
    <col min="1" max="1" width="7.375" style="1" customWidth="1"/>
    <col min="2" max="2" width="15.875" style="1" customWidth="1"/>
    <col min="3" max="3" width="16.125" style="1" customWidth="1"/>
    <col min="4" max="4" width="23.625" style="1" customWidth="1"/>
    <col min="5" max="5" width="33" style="1" customWidth="1"/>
    <col min="6" max="6" width="24.25" style="1" customWidth="1"/>
    <col min="7" max="16384" width="9" style="1"/>
  </cols>
  <sheetData>
    <row r="1" spans="1:6" x14ac:dyDescent="0.3">
      <c r="A1" s="63" t="s">
        <v>391</v>
      </c>
      <c r="B1" s="63"/>
      <c r="C1" s="63"/>
      <c r="D1" s="63"/>
      <c r="E1" s="63"/>
      <c r="F1" s="63"/>
    </row>
    <row r="2" spans="1:6" x14ac:dyDescent="0.3">
      <c r="A2" s="63" t="s">
        <v>375</v>
      </c>
      <c r="B2" s="63"/>
      <c r="C2" s="63"/>
      <c r="D2" s="63"/>
      <c r="E2" s="63"/>
      <c r="F2" s="63"/>
    </row>
    <row r="4" spans="1:6" x14ac:dyDescent="0.3">
      <c r="A4" s="7" t="s">
        <v>140</v>
      </c>
      <c r="B4" s="62" t="s">
        <v>141</v>
      </c>
      <c r="C4" s="62"/>
      <c r="D4" s="7" t="s">
        <v>142</v>
      </c>
      <c r="E4" s="7" t="s">
        <v>411</v>
      </c>
      <c r="F4" s="7" t="s">
        <v>143</v>
      </c>
    </row>
    <row r="5" spans="1:6" ht="24" x14ac:dyDescent="0.3">
      <c r="A5" s="13">
        <v>1</v>
      </c>
      <c r="B5" s="9" t="s">
        <v>51</v>
      </c>
      <c r="C5" s="10" t="s">
        <v>52</v>
      </c>
      <c r="D5" s="8" t="s">
        <v>2</v>
      </c>
      <c r="E5" s="6" t="s">
        <v>400</v>
      </c>
      <c r="F5" s="5"/>
    </row>
    <row r="6" spans="1:6" ht="24" x14ac:dyDescent="0.3">
      <c r="A6" s="47">
        <v>2</v>
      </c>
      <c r="B6" s="9" t="s">
        <v>138</v>
      </c>
      <c r="C6" s="10" t="s">
        <v>139</v>
      </c>
      <c r="D6" s="8" t="s">
        <v>32</v>
      </c>
      <c r="E6" s="6" t="s">
        <v>373</v>
      </c>
      <c r="F6" s="5"/>
    </row>
    <row r="7" spans="1:6" ht="24" x14ac:dyDescent="0.3">
      <c r="A7" s="47">
        <v>3</v>
      </c>
      <c r="B7" s="9" t="s">
        <v>112</v>
      </c>
      <c r="C7" s="10" t="s">
        <v>113</v>
      </c>
      <c r="D7" s="8" t="s">
        <v>2</v>
      </c>
      <c r="E7" s="6" t="s">
        <v>400</v>
      </c>
      <c r="F7" s="5"/>
    </row>
    <row r="8" spans="1:6" ht="24" x14ac:dyDescent="0.3">
      <c r="A8" s="47">
        <v>4</v>
      </c>
      <c r="B8" s="9" t="s">
        <v>126</v>
      </c>
      <c r="C8" s="10" t="s">
        <v>127</v>
      </c>
      <c r="D8" s="8" t="s">
        <v>18</v>
      </c>
      <c r="E8" s="6" t="s">
        <v>374</v>
      </c>
      <c r="F8" s="5"/>
    </row>
    <row r="12" spans="1:6" x14ac:dyDescent="0.3">
      <c r="D12" s="1" t="s">
        <v>434</v>
      </c>
      <c r="E12" s="1">
        <v>0</v>
      </c>
    </row>
    <row r="13" spans="1:6" x14ac:dyDescent="0.3">
      <c r="D13" s="1" t="s">
        <v>435</v>
      </c>
      <c r="E13" s="1">
        <v>2</v>
      </c>
    </row>
    <row r="14" spans="1:6" x14ac:dyDescent="0.3">
      <c r="D14" s="1" t="s">
        <v>5</v>
      </c>
      <c r="E14" s="1">
        <v>0</v>
      </c>
    </row>
    <row r="15" spans="1:6" x14ac:dyDescent="0.3">
      <c r="D15" s="1" t="s">
        <v>18</v>
      </c>
      <c r="E15" s="1">
        <v>1</v>
      </c>
    </row>
    <row r="16" spans="1:6" x14ac:dyDescent="0.3">
      <c r="D16" s="1" t="s">
        <v>32</v>
      </c>
      <c r="E16" s="1">
        <v>1</v>
      </c>
    </row>
    <row r="17" spans="5:5" x14ac:dyDescent="0.3">
      <c r="E17" s="64">
        <f>SUBTOTAL(9,E12:E16)</f>
        <v>4</v>
      </c>
    </row>
  </sheetData>
  <mergeCells count="3">
    <mergeCell ref="A1:F1"/>
    <mergeCell ref="A2:F2"/>
    <mergeCell ref="B4:C4"/>
  </mergeCells>
  <pageMargins left="0.94488188976377963" right="0.70866141732283472" top="0.84" bottom="0.39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9</vt:i4>
      </vt:variant>
    </vt:vector>
  </HeadingPairs>
  <TitlesOfParts>
    <vt:vector size="18" baseType="lpstr">
      <vt:lpstr> คณะบริหารธุรกิจฯ (วิชาการ)</vt:lpstr>
      <vt:lpstr> คณะบริหารธุรกิจฯ (สนับสนุน) </vt:lpstr>
      <vt:lpstr> คณะวิทยาศาสตร์ฯ (วิชาการ) </vt:lpstr>
      <vt:lpstr> คณะวิทยาศาสตร์ฯ (สายสนับสนุน) </vt:lpstr>
      <vt:lpstr> คณะวิศวกรรมศาสตร (วิชาการ)</vt:lpstr>
      <vt:lpstr> คณะวิศวกรรมศาสตร (สนันสนุน) </vt:lpstr>
      <vt:lpstr>กองบริหารทรัพยากรน่าน</vt:lpstr>
      <vt:lpstr>กองการศึกษาน่าน</vt:lpstr>
      <vt:lpstr>สำนักงานบริหาร</vt:lpstr>
      <vt:lpstr>' คณะบริหารธุรกิจฯ (วิชาการ)'!Print_Titles</vt:lpstr>
      <vt:lpstr>' คณะบริหารธุรกิจฯ (สนับสนุน) '!Print_Titles</vt:lpstr>
      <vt:lpstr>' คณะวิทยาศาสตร์ฯ (วิชาการ) '!Print_Titles</vt:lpstr>
      <vt:lpstr>' คณะวิทยาศาสตร์ฯ (สายสนับสนุน) '!Print_Titles</vt:lpstr>
      <vt:lpstr>' คณะวิศวกรรมศาสตร (วิชาการ)'!Print_Titles</vt:lpstr>
      <vt:lpstr>' คณะวิศวกรรมศาสตร (สนันสนุน) '!Print_Titles</vt:lpstr>
      <vt:lpstr>กองการศึกษาน่าน!Print_Titles</vt:lpstr>
      <vt:lpstr>กองบริหารทรัพยากรน่าน!Print_Titles</vt:lpstr>
      <vt:lpstr>สำนักงานบริหาร!Print_Titles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Advice</cp:lastModifiedBy>
  <cp:lastPrinted>2020-01-21T02:31:22Z</cp:lastPrinted>
  <dcterms:created xsi:type="dcterms:W3CDTF">2017-10-04T09:07:56Z</dcterms:created>
  <dcterms:modified xsi:type="dcterms:W3CDTF">2020-12-16T09:00:33Z</dcterms:modified>
</cp:coreProperties>
</file>