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activeTab="2"/>
  </bookViews>
  <sheets>
    <sheet name="E40PL" sheetId="3" r:id="rId1"/>
    <sheet name="E44PL" sheetId="1" r:id="rId2"/>
    <sheet name="E45PL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3" l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7" i="1"/>
</calcChain>
</file>

<file path=xl/sharedStrings.xml><?xml version="1.0" encoding="utf-8"?>
<sst xmlns="http://schemas.openxmlformats.org/spreadsheetml/2006/main" count="567" uniqueCount="192">
  <si>
    <t>พิษณุโลก</t>
  </si>
  <si>
    <t>วิศวกรรมศาสตร์</t>
  </si>
  <si>
    <t>ค.อ.บ.วิศวกรรมเครื่องกล</t>
  </si>
  <si>
    <t>A</t>
  </si>
  <si>
    <t>B</t>
  </si>
  <si>
    <t>B+</t>
  </si>
  <si>
    <t>C</t>
  </si>
  <si>
    <t>C+</t>
  </si>
  <si>
    <t>D</t>
  </si>
  <si>
    <t>D+</t>
  </si>
  <si>
    <t>F</t>
  </si>
  <si>
    <t>I</t>
  </si>
  <si>
    <t>ผลรวมทั้งหมด</t>
  </si>
  <si>
    <t>30022403</t>
  </si>
  <si>
    <t>กลวิธีการสอนช่างเทคนิค</t>
  </si>
  <si>
    <t>1</t>
  </si>
  <si>
    <t>2561</t>
  </si>
  <si>
    <t>30022507</t>
  </si>
  <si>
    <t>การปฏิบัติประสบการณ์วิชาชีพครู 2</t>
  </si>
  <si>
    <t>30023313</t>
  </si>
  <si>
    <t>การบริหารจัดการชั้นเรียนอาชีวศึกษา</t>
  </si>
  <si>
    <t>30025201</t>
  </si>
  <si>
    <t>การวัดและประเมินผลการศึกษา</t>
  </si>
  <si>
    <t>30026301</t>
  </si>
  <si>
    <t>การวิจัยทางการศึกษา</t>
  </si>
  <si>
    <t>31042201</t>
  </si>
  <si>
    <t>กลศาสตร์ของแข็ง</t>
  </si>
  <si>
    <t>31043202</t>
  </si>
  <si>
    <t>เครื่องยนต์สันดาปภายใน</t>
  </si>
  <si>
    <t>31043203</t>
  </si>
  <si>
    <t>กลศาสตร์ของไหล</t>
  </si>
  <si>
    <t>31045207</t>
  </si>
  <si>
    <t>ทฤษฎีเครื่องล่างและส่งกำลัง</t>
  </si>
  <si>
    <t>31045208</t>
  </si>
  <si>
    <t>ปฏิบัติงานเครื่องล่างและส่งกำลัง</t>
  </si>
  <si>
    <t>31045309</t>
  </si>
  <si>
    <t>ปฏิบัติงานทดสอบปั๊มและหัวฉีดเชื้อเพลิงดีเซล</t>
  </si>
  <si>
    <t>31045418</t>
  </si>
  <si>
    <t>ปฏิบัติงานเชื้อเพลิงแก๊สรถยนต์</t>
  </si>
  <si>
    <t>31047301</t>
  </si>
  <si>
    <t>เครื่องยนต์ฟาร์ม</t>
  </si>
  <si>
    <t>31049301</t>
  </si>
  <si>
    <t>เทคโนโลยีการบำรุงรักษา</t>
  </si>
  <si>
    <t>31049405</t>
  </si>
  <si>
    <t>โครงงานครุศาสตร์อุตสาหกรรมเครื่องกล</t>
  </si>
  <si>
    <t>ENGCC303</t>
  </si>
  <si>
    <t>วัสดุวิศวกรรม</t>
  </si>
  <si>
    <t>ENGCC304</t>
  </si>
  <si>
    <t>การเขียนโปรแกรมคอมพิวเตอร์</t>
  </si>
  <si>
    <t>ENGME106</t>
  </si>
  <si>
    <t>การฝึกพื้นฐานทางวิศวกรรมเครื่องกล</t>
  </si>
  <si>
    <t>FUNMA105</t>
  </si>
  <si>
    <t>แคลคูลัส 1 สำหรับวิศวกร</t>
  </si>
  <si>
    <t>FUNSC105</t>
  </si>
  <si>
    <t>ฟิสิกส์พื้นฐาน 1</t>
  </si>
  <si>
    <t>GEBIN102</t>
  </si>
  <si>
    <t>นวัตกรรมและเทคโนโลยี</t>
  </si>
  <si>
    <t>GEBIN103</t>
  </si>
  <si>
    <t>ศิลปะการใช้ชีวิต</t>
  </si>
  <si>
    <t>GEBLC101</t>
  </si>
  <si>
    <t>ภาษาอังกฤษเพื่อการสื่อสารในชีวิตประจำวัน</t>
  </si>
  <si>
    <t>GEBLC103</t>
  </si>
  <si>
    <t>ภาษาอังกฤษเชิงวิชาการ</t>
  </si>
  <si>
    <t>GEBLC201</t>
  </si>
  <si>
    <t>ศิลปะการใช้ภาษาไทย</t>
  </si>
  <si>
    <t>GEBSO101</t>
  </si>
  <si>
    <t>ปรัชญาเศรษฐกิจพอเพียงและภูมิปัญญาในการดำเนินชีวิต</t>
  </si>
  <si>
    <t>GEBSO102</t>
  </si>
  <si>
    <t>การพัฒนาคุณภาพชีวิตและสังคม</t>
  </si>
  <si>
    <t>TEDCC801</t>
  </si>
  <si>
    <t>ความเป็นครูวิชาชีพ</t>
  </si>
  <si>
    <t>TEDCC802</t>
  </si>
  <si>
    <t>ปรัชญาและหลักการอาชีวศึกษา</t>
  </si>
  <si>
    <t>TEDCC803</t>
  </si>
  <si>
    <t>ภาษาและวัฒนธรรมไทย</t>
  </si>
  <si>
    <t>TEDCC808</t>
  </si>
  <si>
    <t>TEDCC810</t>
  </si>
  <si>
    <t>นวัตกรรมและเทคโนโลยีสารสนเทศทางการศึกษา</t>
  </si>
  <si>
    <t>TEDCC811</t>
  </si>
  <si>
    <t>การพัฒนาวัสดุช่วยสอนวิชาชีพเฉพาะ</t>
  </si>
  <si>
    <t>TEDCC812</t>
  </si>
  <si>
    <t>การวัดและประเมินผลการเรียนรู้</t>
  </si>
  <si>
    <t>TEDME901</t>
  </si>
  <si>
    <t>ปฏิบัติงานไฟฟ้าพื้นฐาน</t>
  </si>
  <si>
    <t>TEDME903</t>
  </si>
  <si>
    <t>TEDME905</t>
  </si>
  <si>
    <t>ทฤษฎีเครื่องยนต์</t>
  </si>
  <si>
    <t>TEDME906</t>
  </si>
  <si>
    <t>ปฏิบัติงานเครื่องยนต์แก๊สโซลีน</t>
  </si>
  <si>
    <t>TEDME908</t>
  </si>
  <si>
    <t>ระบบไฟฟ้าและอิเล็กทรอนิกส์ยานยนต์</t>
  </si>
  <si>
    <t>TEDME913</t>
  </si>
  <si>
    <t>ปฏิบัติงานระบบควบคุมเครื่องยนต์ด้วยอิเล็กทรอนิกส์</t>
  </si>
  <si>
    <t>TEDME918</t>
  </si>
  <si>
    <t>TEDME925</t>
  </si>
  <si>
    <t>ออกแบบเครื่องกล</t>
  </si>
  <si>
    <t>TEDME926</t>
  </si>
  <si>
    <t>เครื่องยนต์เล็ก</t>
  </si>
  <si>
    <t>TEDME932</t>
  </si>
  <si>
    <t>การใช้และบำรุงรักษายานยนต์</t>
  </si>
  <si>
    <t>ค.อ.บ.วิศวกรรมไฟฟ้า</t>
  </si>
  <si>
    <t>30020102</t>
  </si>
  <si>
    <t>30022404</t>
  </si>
  <si>
    <t>ความเป็นครูช่างอุตสาหกรรม</t>
  </si>
  <si>
    <t>32022212</t>
  </si>
  <si>
    <t>การทำความเย็นและปรับอากาศ 1</t>
  </si>
  <si>
    <t>32022213</t>
  </si>
  <si>
    <t>ปฏิบัติการทำความเย็นและปรับอากาศ 1</t>
  </si>
  <si>
    <t>32022310</t>
  </si>
  <si>
    <t>วิศวกรรมแสงสว่าง</t>
  </si>
  <si>
    <t>32022312</t>
  </si>
  <si>
    <t>การส่งและจ่ายกำลังไฟฟ้า</t>
  </si>
  <si>
    <t>32022408</t>
  </si>
  <si>
    <t>การป้องกันระบบไฟฟ้ากำลัง</t>
  </si>
  <si>
    <t>32023101</t>
  </si>
  <si>
    <t>อิเล็กทรอนิกส์</t>
  </si>
  <si>
    <t>32025301</t>
  </si>
  <si>
    <t>การควบคุมไฟฟ้าและนิวแมติก</t>
  </si>
  <si>
    <t>32027411</t>
  </si>
  <si>
    <t>โครงงานครุศาสตร์อุตสาหกรรมไฟฟ้า</t>
  </si>
  <si>
    <t>TEDEE103</t>
  </si>
  <si>
    <t>การพันหม้อแปลงและมอเตอร์</t>
  </si>
  <si>
    <t>TEDEE105</t>
  </si>
  <si>
    <t>โรงต้นกำลังไฟฟ้า</t>
  </si>
  <si>
    <t>TEDEE106</t>
  </si>
  <si>
    <t>TEDEE109</t>
  </si>
  <si>
    <t>การควบคุมมอเตอร์ไฟฟ้าและนิวแมติก</t>
  </si>
  <si>
    <t>TEDEE114</t>
  </si>
  <si>
    <t>TEDEE121</t>
  </si>
  <si>
    <t>วิศวกรรมการแสงสว่าง</t>
  </si>
  <si>
    <t>TEDEE124</t>
  </si>
  <si>
    <t>ปฏิบัติงานซ่อมและบำรุงรักษาไฟฟ้า</t>
  </si>
  <si>
    <t>TEDEE401</t>
  </si>
  <si>
    <t>วงจรไฟฟ้า</t>
  </si>
  <si>
    <t>TEDEE403</t>
  </si>
  <si>
    <t>เครื่องมือวัดและการวัดไฟฟ้า</t>
  </si>
  <si>
    <t>ค.อ.บ.วิศวกรรมอุตสาหการ</t>
  </si>
  <si>
    <t>13031203</t>
  </si>
  <si>
    <t>ภาษาอังกฤษในชีวิตประจำวัน</t>
  </si>
  <si>
    <t>13062002</t>
  </si>
  <si>
    <t>มนุษยสัมพันธ์</t>
  </si>
  <si>
    <t>22012104</t>
  </si>
  <si>
    <t>แคลคูลัส 2</t>
  </si>
  <si>
    <t>30021101</t>
  </si>
  <si>
    <t>30023101</t>
  </si>
  <si>
    <t>หลักการอาชีวะและเทคนิคศึกษา</t>
  </si>
  <si>
    <t>34010100</t>
  </si>
  <si>
    <t>ปฏิบัติงานเทคนิคพิ้นฐาน</t>
  </si>
  <si>
    <t>34010203</t>
  </si>
  <si>
    <t>กรรมวิธีการผลิต</t>
  </si>
  <si>
    <t>34010204</t>
  </si>
  <si>
    <t>เขียนแบบวิศวกรรม</t>
  </si>
  <si>
    <t>34011405</t>
  </si>
  <si>
    <t>การวางแผนและควบคุมการผลิต</t>
  </si>
  <si>
    <t>34012201</t>
  </si>
  <si>
    <t>การทดสอบวัสดุวิศวกรรม</t>
  </si>
  <si>
    <t>34012404</t>
  </si>
  <si>
    <t>ปฏิบัติงานอบชุบโลหะสำหรับครูช่างอุตสาหกรรม</t>
  </si>
  <si>
    <t>34013405</t>
  </si>
  <si>
    <t>คอมพิวเตอร์ช่วยในการออกแบบและการผลิต</t>
  </si>
  <si>
    <t>34013408</t>
  </si>
  <si>
    <t>โครงงานครุศาสตร์อุตสาหกรรมอุตสาหการ</t>
  </si>
  <si>
    <t>34014302</t>
  </si>
  <si>
    <t>ปฏิบัติงานโลหะแผ่นสำหรับครูช่างอุตสาหกรรม</t>
  </si>
  <si>
    <t>ENGCC301</t>
  </si>
  <si>
    <t>FUNSC101</t>
  </si>
  <si>
    <t>ฟิสิกส์ 1 สำหรับวิศวกร</t>
  </si>
  <si>
    <t>TEDIE901</t>
  </si>
  <si>
    <t>ปฎิบัติงานเทคนิคพื้นฐาน</t>
  </si>
  <si>
    <t>TEDIE906</t>
  </si>
  <si>
    <t>การศึกษางาน</t>
  </si>
  <si>
    <t>TEDIE910</t>
  </si>
  <si>
    <t>TEDIE914</t>
  </si>
  <si>
    <t>โครงงานครุศาสตร์อุตสาหการ</t>
  </si>
  <si>
    <t>TEDIE915</t>
  </si>
  <si>
    <t>ปฏิบัติงานเขียนแบบวิศวกรรมสำหรับครูช่างอุตสาหกรรม</t>
  </si>
  <si>
    <t>TEDIE917</t>
  </si>
  <si>
    <t>ปฏิบัติงานเชื่อมโลหะสำหรับครูช่างอุตสาหกรรม</t>
  </si>
  <si>
    <t>TEDIE918</t>
  </si>
  <si>
    <t>TEDIE942</t>
  </si>
  <si>
    <t>การผลิตชุดการสอน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</si>
  <si>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</si>
  <si>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</si>
  <si>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</si>
  <si>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</si>
  <si>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</si>
  <si>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</si>
  <si>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</si>
  <si>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</si>
  <si>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</si>
  <si>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</si>
  <si>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เกรด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</si>
</sst>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5" fontId="2" fillId="0" borderId="0" xfId="1" applyNumberFormat="1" applyFont="1"/>
    <xf numFmtId="165" fontId="2" fillId="0" borderId="1" xfId="1" applyNumberFormat="1" applyFont="1" applyBorder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8"/>
  <sheetViews>
    <sheetView topLeftCell="A16" workbookViewId="0">
      <selection activeCell="B19" sqref="B19"/>
    </sheetView>
  </sheetViews>
  <sheetFormatPr defaultColWidth="8.85546875" defaultRowHeight="21.75" x14ac:dyDescent="0.5"/>
  <cols>
    <col min="1" max="1" width="9.42578125" style="3" bestFit="1" customWidth="1"/>
    <col min="2" max="2" width="35.28515625" style="3" bestFit="1" customWidth="1"/>
    <col min="3" max="3" width="8.42578125" style="3" bestFit="1" customWidth="1"/>
    <col min="4" max="4" width="8.85546875" style="3"/>
    <col min="5" max="7" width="3.140625" style="3" bestFit="1" customWidth="1"/>
    <col min="8" max="8" width="2.28515625" style="3" bestFit="1" customWidth="1"/>
    <col min="9" max="9" width="2.42578125" style="3" bestFit="1" customWidth="1"/>
    <col min="10" max="10" width="2.5703125" style="3" bestFit="1" customWidth="1"/>
    <col min="11" max="11" width="1.42578125" style="3" bestFit="1" customWidth="1"/>
    <col min="12" max="12" width="2.28515625" style="3" bestFit="1" customWidth="1"/>
    <col min="13" max="13" width="8.42578125" style="3" bestFit="1" customWidth="1"/>
    <col min="14" max="14" width="7.28515625" style="3" bestFit="1" customWidth="1"/>
    <col min="15" max="16384" width="8.85546875" style="3"/>
  </cols>
  <sheetData>
    <row r="1" spans="1:14" x14ac:dyDescent="0.5">
      <c r="A1" s="1" t="s">
        <v>181</v>
      </c>
      <c r="B1" s="3" t="s">
        <v>0</v>
      </c>
    </row>
    <row r="2" spans="1:14" x14ac:dyDescent="0.5">
      <c r="A2" s="1" t="s">
        <v>182</v>
      </c>
      <c r="B2" s="3" t="s">
        <v>1</v>
      </c>
    </row>
    <row r="3" spans="1:14" x14ac:dyDescent="0.5">
      <c r="A3" s="1" t="s">
        <v>183</v>
      </c>
      <c r="B3" s="3" t="s">
        <v>136</v>
      </c>
    </row>
    <row r="5" spans="1:14" x14ac:dyDescent="0.5">
      <c r="A5" s="6" t="s">
        <v>184</v>
      </c>
      <c r="B5" s="6" t="s">
        <v>185</v>
      </c>
      <c r="C5" s="6" t="s">
        <v>186</v>
      </c>
      <c r="D5" s="6" t="s">
        <v>187</v>
      </c>
      <c r="E5" s="8" t="s">
        <v>191</v>
      </c>
      <c r="F5" s="8"/>
      <c r="G5" s="8"/>
      <c r="H5" s="8"/>
      <c r="I5" s="8"/>
      <c r="J5" s="8"/>
      <c r="K5" s="8"/>
      <c r="L5" s="8"/>
      <c r="M5" s="7" t="s">
        <v>188</v>
      </c>
      <c r="N5" s="7"/>
    </row>
    <row r="6" spans="1:14" x14ac:dyDescent="0.5">
      <c r="A6" s="6"/>
      <c r="B6" s="6"/>
      <c r="C6" s="6"/>
      <c r="D6" s="6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9</v>
      </c>
      <c r="K6" s="4" t="s">
        <v>10</v>
      </c>
      <c r="L6" s="4" t="s">
        <v>11</v>
      </c>
      <c r="M6" s="2" t="s">
        <v>189</v>
      </c>
      <c r="N6" s="2" t="s">
        <v>190</v>
      </c>
    </row>
    <row r="7" spans="1:14" x14ac:dyDescent="0.5">
      <c r="A7" s="5" t="s">
        <v>137</v>
      </c>
      <c r="B7" s="5" t="s">
        <v>138</v>
      </c>
      <c r="C7" s="5" t="s">
        <v>15</v>
      </c>
      <c r="D7" s="5" t="s">
        <v>16</v>
      </c>
      <c r="E7" s="5"/>
      <c r="F7" s="5"/>
      <c r="G7" s="5"/>
      <c r="H7" s="5"/>
      <c r="I7" s="5">
        <v>1</v>
      </c>
      <c r="J7" s="5"/>
      <c r="K7" s="5">
        <v>1</v>
      </c>
      <c r="L7" s="5"/>
      <c r="M7" s="5">
        <v>2</v>
      </c>
      <c r="N7" s="5">
        <f>SUM(E7:J7)</f>
        <v>1</v>
      </c>
    </row>
    <row r="8" spans="1:14" x14ac:dyDescent="0.5">
      <c r="A8" s="5" t="s">
        <v>139</v>
      </c>
      <c r="B8" s="5" t="s">
        <v>140</v>
      </c>
      <c r="C8" s="5" t="s">
        <v>15</v>
      </c>
      <c r="D8" s="5" t="s">
        <v>16</v>
      </c>
      <c r="E8" s="5"/>
      <c r="F8" s="5"/>
      <c r="G8" s="5">
        <v>1</v>
      </c>
      <c r="H8" s="5"/>
      <c r="I8" s="5"/>
      <c r="J8" s="5"/>
      <c r="K8" s="5"/>
      <c r="L8" s="5"/>
      <c r="M8" s="5">
        <v>1</v>
      </c>
      <c r="N8" s="5">
        <f t="shared" ref="N8:N48" si="0">SUM(E8:J8)</f>
        <v>1</v>
      </c>
    </row>
    <row r="9" spans="1:14" x14ac:dyDescent="0.5">
      <c r="A9" s="5" t="s">
        <v>141</v>
      </c>
      <c r="B9" s="5" t="s">
        <v>142</v>
      </c>
      <c r="C9" s="5" t="s">
        <v>15</v>
      </c>
      <c r="D9" s="5" t="s">
        <v>16</v>
      </c>
      <c r="E9" s="5"/>
      <c r="F9" s="5"/>
      <c r="G9" s="5"/>
      <c r="H9" s="5"/>
      <c r="I9" s="5">
        <v>2</v>
      </c>
      <c r="J9" s="5"/>
      <c r="K9" s="5"/>
      <c r="L9" s="5"/>
      <c r="M9" s="5">
        <v>2</v>
      </c>
      <c r="N9" s="5">
        <f t="shared" si="0"/>
        <v>2</v>
      </c>
    </row>
    <row r="10" spans="1:14" x14ac:dyDescent="0.5">
      <c r="A10" s="5" t="s">
        <v>143</v>
      </c>
      <c r="B10" s="5" t="s">
        <v>77</v>
      </c>
      <c r="C10" s="5" t="s">
        <v>15</v>
      </c>
      <c r="D10" s="5" t="s">
        <v>16</v>
      </c>
      <c r="E10" s="5"/>
      <c r="F10" s="5">
        <v>1</v>
      </c>
      <c r="G10" s="5"/>
      <c r="H10" s="5"/>
      <c r="I10" s="5"/>
      <c r="J10" s="5"/>
      <c r="K10" s="5">
        <v>1</v>
      </c>
      <c r="L10" s="5"/>
      <c r="M10" s="5">
        <v>2</v>
      </c>
      <c r="N10" s="5">
        <f t="shared" si="0"/>
        <v>1</v>
      </c>
    </row>
    <row r="11" spans="1:14" x14ac:dyDescent="0.5">
      <c r="A11" s="5" t="s">
        <v>13</v>
      </c>
      <c r="B11" s="5" t="s">
        <v>14</v>
      </c>
      <c r="C11" s="5" t="s">
        <v>15</v>
      </c>
      <c r="D11" s="5" t="s">
        <v>16</v>
      </c>
      <c r="E11" s="5"/>
      <c r="F11" s="5">
        <v>1</v>
      </c>
      <c r="G11" s="5"/>
      <c r="H11" s="5"/>
      <c r="I11" s="5"/>
      <c r="J11" s="5"/>
      <c r="K11" s="5"/>
      <c r="L11" s="5"/>
      <c r="M11" s="5">
        <v>1</v>
      </c>
      <c r="N11" s="5">
        <f t="shared" si="0"/>
        <v>1</v>
      </c>
    </row>
    <row r="12" spans="1:14" x14ac:dyDescent="0.5">
      <c r="A12" s="5" t="s">
        <v>102</v>
      </c>
      <c r="B12" s="5" t="s">
        <v>103</v>
      </c>
      <c r="C12" s="5" t="s">
        <v>15</v>
      </c>
      <c r="D12" s="5" t="s">
        <v>16</v>
      </c>
      <c r="E12" s="5"/>
      <c r="F12" s="5"/>
      <c r="G12" s="5">
        <v>1</v>
      </c>
      <c r="H12" s="5"/>
      <c r="I12" s="5"/>
      <c r="J12" s="5"/>
      <c r="K12" s="5"/>
      <c r="L12" s="5"/>
      <c r="M12" s="5">
        <v>1</v>
      </c>
      <c r="N12" s="5">
        <f t="shared" si="0"/>
        <v>1</v>
      </c>
    </row>
    <row r="13" spans="1:14" x14ac:dyDescent="0.5">
      <c r="A13" s="5" t="s">
        <v>17</v>
      </c>
      <c r="B13" s="5" t="s">
        <v>18</v>
      </c>
      <c r="C13" s="5" t="s">
        <v>15</v>
      </c>
      <c r="D13" s="5" t="s">
        <v>16</v>
      </c>
      <c r="E13" s="5">
        <v>3</v>
      </c>
      <c r="F13" s="5">
        <v>1</v>
      </c>
      <c r="G13" s="5"/>
      <c r="H13" s="5"/>
      <c r="I13" s="5"/>
      <c r="J13" s="5"/>
      <c r="K13" s="5"/>
      <c r="L13" s="5"/>
      <c r="M13" s="5">
        <v>4</v>
      </c>
      <c r="N13" s="5">
        <f t="shared" si="0"/>
        <v>4</v>
      </c>
    </row>
    <row r="14" spans="1:14" x14ac:dyDescent="0.5">
      <c r="A14" s="5" t="s">
        <v>144</v>
      </c>
      <c r="B14" s="5" t="s">
        <v>145</v>
      </c>
      <c r="C14" s="5" t="s">
        <v>15</v>
      </c>
      <c r="D14" s="5" t="s">
        <v>16</v>
      </c>
      <c r="E14" s="5">
        <v>1</v>
      </c>
      <c r="F14" s="5"/>
      <c r="G14" s="5"/>
      <c r="H14" s="5"/>
      <c r="I14" s="5"/>
      <c r="J14" s="5"/>
      <c r="K14" s="5">
        <v>1</v>
      </c>
      <c r="L14" s="5"/>
      <c r="M14" s="5">
        <v>2</v>
      </c>
      <c r="N14" s="5">
        <f t="shared" si="0"/>
        <v>1</v>
      </c>
    </row>
    <row r="15" spans="1:14" x14ac:dyDescent="0.5">
      <c r="A15" s="5" t="s">
        <v>146</v>
      </c>
      <c r="B15" s="5" t="s">
        <v>147</v>
      </c>
      <c r="C15" s="5" t="s">
        <v>15</v>
      </c>
      <c r="D15" s="5" t="s">
        <v>16</v>
      </c>
      <c r="E15" s="5">
        <v>1</v>
      </c>
      <c r="F15" s="5"/>
      <c r="G15" s="5">
        <v>1</v>
      </c>
      <c r="H15" s="5"/>
      <c r="I15" s="5"/>
      <c r="J15" s="5"/>
      <c r="K15" s="5"/>
      <c r="L15" s="5"/>
      <c r="M15" s="5">
        <v>2</v>
      </c>
      <c r="N15" s="5">
        <f t="shared" si="0"/>
        <v>2</v>
      </c>
    </row>
    <row r="16" spans="1:14" x14ac:dyDescent="0.5">
      <c r="A16" s="5" t="s">
        <v>148</v>
      </c>
      <c r="B16" s="5" t="s">
        <v>149</v>
      </c>
      <c r="C16" s="5" t="s">
        <v>15</v>
      </c>
      <c r="D16" s="5" t="s">
        <v>16</v>
      </c>
      <c r="E16" s="5"/>
      <c r="F16" s="5"/>
      <c r="G16" s="5">
        <v>1</v>
      </c>
      <c r="H16" s="5"/>
      <c r="I16" s="5"/>
      <c r="J16" s="5"/>
      <c r="K16" s="5">
        <v>1</v>
      </c>
      <c r="L16" s="5"/>
      <c r="M16" s="5">
        <v>2</v>
      </c>
      <c r="N16" s="5">
        <f t="shared" si="0"/>
        <v>1</v>
      </c>
    </row>
    <row r="17" spans="1:14" x14ac:dyDescent="0.5">
      <c r="A17" s="5" t="s">
        <v>150</v>
      </c>
      <c r="B17" s="5" t="s">
        <v>151</v>
      </c>
      <c r="C17" s="5" t="s">
        <v>15</v>
      </c>
      <c r="D17" s="5" t="s">
        <v>16</v>
      </c>
      <c r="E17" s="5">
        <v>1</v>
      </c>
      <c r="F17" s="5"/>
      <c r="G17" s="5">
        <v>1</v>
      </c>
      <c r="H17" s="5"/>
      <c r="I17" s="5"/>
      <c r="J17" s="5"/>
      <c r="K17" s="5"/>
      <c r="L17" s="5"/>
      <c r="M17" s="5">
        <v>2</v>
      </c>
      <c r="N17" s="5">
        <f t="shared" si="0"/>
        <v>2</v>
      </c>
    </row>
    <row r="18" spans="1:14" x14ac:dyDescent="0.5">
      <c r="A18" s="5" t="s">
        <v>152</v>
      </c>
      <c r="B18" s="5" t="s">
        <v>153</v>
      </c>
      <c r="C18" s="5" t="s">
        <v>15</v>
      </c>
      <c r="D18" s="5" t="s">
        <v>16</v>
      </c>
      <c r="E18" s="5"/>
      <c r="F18" s="5">
        <v>1</v>
      </c>
      <c r="G18" s="5"/>
      <c r="H18" s="5"/>
      <c r="I18" s="5"/>
      <c r="J18" s="5"/>
      <c r="K18" s="5"/>
      <c r="L18" s="5"/>
      <c r="M18" s="5">
        <v>1</v>
      </c>
      <c r="N18" s="5">
        <f t="shared" si="0"/>
        <v>1</v>
      </c>
    </row>
    <row r="19" spans="1:14" x14ac:dyDescent="0.5">
      <c r="A19" s="5" t="s">
        <v>154</v>
      </c>
      <c r="B19" s="5" t="s">
        <v>155</v>
      </c>
      <c r="C19" s="5" t="s">
        <v>15</v>
      </c>
      <c r="D19" s="5" t="s">
        <v>16</v>
      </c>
      <c r="E19" s="5"/>
      <c r="F19" s="5"/>
      <c r="G19" s="5">
        <v>2</v>
      </c>
      <c r="H19" s="5"/>
      <c r="I19" s="5"/>
      <c r="J19" s="5"/>
      <c r="K19" s="5"/>
      <c r="L19" s="5"/>
      <c r="M19" s="5">
        <v>2</v>
      </c>
      <c r="N19" s="5">
        <f t="shared" si="0"/>
        <v>2</v>
      </c>
    </row>
    <row r="20" spans="1:14" x14ac:dyDescent="0.5">
      <c r="A20" s="5" t="s">
        <v>156</v>
      </c>
      <c r="B20" s="5" t="s">
        <v>157</v>
      </c>
      <c r="C20" s="5" t="s">
        <v>15</v>
      </c>
      <c r="D20" s="5" t="s">
        <v>16</v>
      </c>
      <c r="E20" s="5"/>
      <c r="F20" s="5">
        <v>1</v>
      </c>
      <c r="G20" s="5"/>
      <c r="H20" s="5"/>
      <c r="I20" s="5"/>
      <c r="J20" s="5"/>
      <c r="K20" s="5"/>
      <c r="L20" s="5"/>
      <c r="M20" s="5">
        <v>1</v>
      </c>
      <c r="N20" s="5">
        <f t="shared" si="0"/>
        <v>1</v>
      </c>
    </row>
    <row r="21" spans="1:14" x14ac:dyDescent="0.5">
      <c r="A21" s="5" t="s">
        <v>158</v>
      </c>
      <c r="B21" s="5" t="s">
        <v>159</v>
      </c>
      <c r="C21" s="5" t="s">
        <v>15</v>
      </c>
      <c r="D21" s="5" t="s">
        <v>16</v>
      </c>
      <c r="E21" s="5"/>
      <c r="F21" s="5">
        <v>1</v>
      </c>
      <c r="G21" s="5"/>
      <c r="H21" s="5"/>
      <c r="I21" s="5"/>
      <c r="J21" s="5"/>
      <c r="K21" s="5"/>
      <c r="L21" s="5"/>
      <c r="M21" s="5">
        <v>1</v>
      </c>
      <c r="N21" s="5">
        <f t="shared" si="0"/>
        <v>1</v>
      </c>
    </row>
    <row r="22" spans="1:14" x14ac:dyDescent="0.5">
      <c r="A22" s="5" t="s">
        <v>160</v>
      </c>
      <c r="B22" s="5" t="s">
        <v>161</v>
      </c>
      <c r="C22" s="5" t="s">
        <v>15</v>
      </c>
      <c r="D22" s="5" t="s">
        <v>16</v>
      </c>
      <c r="E22" s="5"/>
      <c r="F22" s="5"/>
      <c r="G22" s="5"/>
      <c r="H22" s="5"/>
      <c r="I22" s="5"/>
      <c r="J22" s="5"/>
      <c r="K22" s="5"/>
      <c r="L22" s="5">
        <v>1</v>
      </c>
      <c r="M22" s="5">
        <v>1</v>
      </c>
      <c r="N22" s="5">
        <f t="shared" si="0"/>
        <v>0</v>
      </c>
    </row>
    <row r="23" spans="1:14" x14ac:dyDescent="0.5">
      <c r="A23" s="5" t="s">
        <v>162</v>
      </c>
      <c r="B23" s="5" t="s">
        <v>163</v>
      </c>
      <c r="C23" s="5" t="s">
        <v>15</v>
      </c>
      <c r="D23" s="5" t="s">
        <v>16</v>
      </c>
      <c r="E23" s="5">
        <v>1</v>
      </c>
      <c r="F23" s="5"/>
      <c r="G23" s="5"/>
      <c r="H23" s="5"/>
      <c r="I23" s="5"/>
      <c r="J23" s="5"/>
      <c r="K23" s="5"/>
      <c r="L23" s="5"/>
      <c r="M23" s="5">
        <v>1</v>
      </c>
      <c r="N23" s="5">
        <f t="shared" si="0"/>
        <v>1</v>
      </c>
    </row>
    <row r="24" spans="1:14" x14ac:dyDescent="0.5">
      <c r="A24" s="5" t="s">
        <v>164</v>
      </c>
      <c r="B24" s="5" t="s">
        <v>151</v>
      </c>
      <c r="C24" s="5" t="s">
        <v>15</v>
      </c>
      <c r="D24" s="5" t="s">
        <v>16</v>
      </c>
      <c r="E24" s="5">
        <v>1</v>
      </c>
      <c r="F24" s="5"/>
      <c r="G24" s="5"/>
      <c r="H24" s="5"/>
      <c r="I24" s="5"/>
      <c r="J24" s="5"/>
      <c r="K24" s="5"/>
      <c r="L24" s="5"/>
      <c r="M24" s="5">
        <v>1</v>
      </c>
      <c r="N24" s="5">
        <f t="shared" si="0"/>
        <v>1</v>
      </c>
    </row>
    <row r="25" spans="1:14" x14ac:dyDescent="0.5">
      <c r="A25" s="5" t="s">
        <v>47</v>
      </c>
      <c r="B25" s="5" t="s">
        <v>48</v>
      </c>
      <c r="C25" s="5" t="s">
        <v>15</v>
      </c>
      <c r="D25" s="5" t="s">
        <v>16</v>
      </c>
      <c r="E25" s="5">
        <v>3</v>
      </c>
      <c r="F25" s="5">
        <v>11</v>
      </c>
      <c r="G25" s="5">
        <v>5</v>
      </c>
      <c r="H25" s="5">
        <v>3</v>
      </c>
      <c r="I25" s="5">
        <v>7</v>
      </c>
      <c r="J25" s="5"/>
      <c r="K25" s="5"/>
      <c r="L25" s="5"/>
      <c r="M25" s="5">
        <v>29</v>
      </c>
      <c r="N25" s="5">
        <f t="shared" si="0"/>
        <v>29</v>
      </c>
    </row>
    <row r="26" spans="1:14" x14ac:dyDescent="0.5">
      <c r="A26" s="5" t="s">
        <v>51</v>
      </c>
      <c r="B26" s="5" t="s">
        <v>52</v>
      </c>
      <c r="C26" s="5" t="s">
        <v>15</v>
      </c>
      <c r="D26" s="5" t="s">
        <v>16</v>
      </c>
      <c r="E26" s="5">
        <v>3</v>
      </c>
      <c r="F26" s="5">
        <v>8</v>
      </c>
      <c r="G26" s="5">
        <v>1</v>
      </c>
      <c r="H26" s="5">
        <v>16</v>
      </c>
      <c r="I26" s="5">
        <v>9</v>
      </c>
      <c r="J26" s="5"/>
      <c r="K26" s="5"/>
      <c r="L26" s="5"/>
      <c r="M26" s="5">
        <v>37</v>
      </c>
      <c r="N26" s="5">
        <f t="shared" si="0"/>
        <v>37</v>
      </c>
    </row>
    <row r="27" spans="1:14" x14ac:dyDescent="0.5">
      <c r="A27" s="5" t="s">
        <v>165</v>
      </c>
      <c r="B27" s="5" t="s">
        <v>166</v>
      </c>
      <c r="C27" s="5" t="s">
        <v>15</v>
      </c>
      <c r="D27" s="5" t="s">
        <v>16</v>
      </c>
      <c r="E27" s="5"/>
      <c r="F27" s="5">
        <v>7</v>
      </c>
      <c r="G27" s="5">
        <v>4</v>
      </c>
      <c r="H27" s="5">
        <v>28</v>
      </c>
      <c r="I27" s="5">
        <v>12</v>
      </c>
      <c r="J27" s="5">
        <v>6</v>
      </c>
      <c r="K27" s="5"/>
      <c r="L27" s="5"/>
      <c r="M27" s="5">
        <v>57</v>
      </c>
      <c r="N27" s="5">
        <f t="shared" si="0"/>
        <v>57</v>
      </c>
    </row>
    <row r="28" spans="1:14" x14ac:dyDescent="0.5">
      <c r="A28" s="5" t="s">
        <v>57</v>
      </c>
      <c r="B28" s="5" t="s">
        <v>58</v>
      </c>
      <c r="C28" s="5" t="s">
        <v>15</v>
      </c>
      <c r="D28" s="5" t="s">
        <v>16</v>
      </c>
      <c r="E28" s="5">
        <v>28</v>
      </c>
      <c r="F28" s="5">
        <v>1</v>
      </c>
      <c r="G28" s="5">
        <v>6</v>
      </c>
      <c r="H28" s="5"/>
      <c r="I28" s="5">
        <v>1</v>
      </c>
      <c r="J28" s="5"/>
      <c r="K28" s="5">
        <v>1</v>
      </c>
      <c r="L28" s="5"/>
      <c r="M28" s="5">
        <v>37</v>
      </c>
      <c r="N28" s="5">
        <f t="shared" si="0"/>
        <v>36</v>
      </c>
    </row>
    <row r="29" spans="1:14" x14ac:dyDescent="0.5">
      <c r="A29" s="5" t="s">
        <v>59</v>
      </c>
      <c r="B29" s="5" t="s">
        <v>60</v>
      </c>
      <c r="C29" s="5" t="s">
        <v>15</v>
      </c>
      <c r="D29" s="5" t="s">
        <v>16</v>
      </c>
      <c r="E29" s="5"/>
      <c r="F29" s="5">
        <v>2</v>
      </c>
      <c r="G29" s="5">
        <v>1</v>
      </c>
      <c r="H29" s="5">
        <v>4</v>
      </c>
      <c r="I29" s="5">
        <v>4</v>
      </c>
      <c r="J29" s="5"/>
      <c r="K29" s="5"/>
      <c r="L29" s="5"/>
      <c r="M29" s="5">
        <v>11</v>
      </c>
      <c r="N29" s="5">
        <f t="shared" si="0"/>
        <v>11</v>
      </c>
    </row>
    <row r="30" spans="1:14" x14ac:dyDescent="0.5">
      <c r="A30" s="5" t="s">
        <v>61</v>
      </c>
      <c r="B30" s="5" t="s">
        <v>62</v>
      </c>
      <c r="C30" s="5" t="s">
        <v>15</v>
      </c>
      <c r="D30" s="5" t="s">
        <v>16</v>
      </c>
      <c r="E30" s="5">
        <v>1</v>
      </c>
      <c r="F30" s="5">
        <v>4</v>
      </c>
      <c r="G30" s="5">
        <v>2</v>
      </c>
      <c r="H30" s="5">
        <v>9</v>
      </c>
      <c r="I30" s="5">
        <v>10</v>
      </c>
      <c r="J30" s="5">
        <v>1</v>
      </c>
      <c r="K30" s="5"/>
      <c r="L30" s="5"/>
      <c r="M30" s="5">
        <v>27</v>
      </c>
      <c r="N30" s="5">
        <f t="shared" si="0"/>
        <v>27</v>
      </c>
    </row>
    <row r="31" spans="1:14" x14ac:dyDescent="0.5">
      <c r="A31" s="5" t="s">
        <v>63</v>
      </c>
      <c r="B31" s="5" t="s">
        <v>64</v>
      </c>
      <c r="C31" s="5" t="s">
        <v>15</v>
      </c>
      <c r="D31" s="5" t="s">
        <v>16</v>
      </c>
      <c r="E31" s="5"/>
      <c r="F31" s="5">
        <v>2</v>
      </c>
      <c r="G31" s="5">
        <v>4</v>
      </c>
      <c r="H31" s="5"/>
      <c r="I31" s="5">
        <v>1</v>
      </c>
      <c r="J31" s="5"/>
      <c r="K31" s="5"/>
      <c r="L31" s="5"/>
      <c r="M31" s="5">
        <v>7</v>
      </c>
      <c r="N31" s="5">
        <f t="shared" si="0"/>
        <v>7</v>
      </c>
    </row>
    <row r="32" spans="1:14" x14ac:dyDescent="0.5">
      <c r="A32" s="5" t="s">
        <v>67</v>
      </c>
      <c r="B32" s="5" t="s">
        <v>68</v>
      </c>
      <c r="C32" s="5" t="s">
        <v>15</v>
      </c>
      <c r="D32" s="5" t="s">
        <v>16</v>
      </c>
      <c r="E32" s="5">
        <v>9</v>
      </c>
      <c r="F32" s="5"/>
      <c r="G32" s="5">
        <v>2</v>
      </c>
      <c r="H32" s="5"/>
      <c r="I32" s="5"/>
      <c r="J32" s="5"/>
      <c r="K32" s="5"/>
      <c r="L32" s="5"/>
      <c r="M32" s="5">
        <v>11</v>
      </c>
      <c r="N32" s="5">
        <f t="shared" si="0"/>
        <v>11</v>
      </c>
    </row>
    <row r="33" spans="1:14" x14ac:dyDescent="0.5">
      <c r="A33" s="5" t="s">
        <v>69</v>
      </c>
      <c r="B33" s="5" t="s">
        <v>70</v>
      </c>
      <c r="C33" s="5" t="s">
        <v>15</v>
      </c>
      <c r="D33" s="5" t="s">
        <v>16</v>
      </c>
      <c r="E33" s="5">
        <v>9</v>
      </c>
      <c r="F33" s="5">
        <v>3</v>
      </c>
      <c r="G33" s="5">
        <v>4</v>
      </c>
      <c r="H33" s="5">
        <v>2</v>
      </c>
      <c r="I33" s="5">
        <v>8</v>
      </c>
      <c r="J33" s="5"/>
      <c r="K33" s="5"/>
      <c r="L33" s="5"/>
      <c r="M33" s="5">
        <v>26</v>
      </c>
      <c r="N33" s="5">
        <f t="shared" si="0"/>
        <v>26</v>
      </c>
    </row>
    <row r="34" spans="1:14" x14ac:dyDescent="0.5">
      <c r="A34" s="5" t="s">
        <v>71</v>
      </c>
      <c r="B34" s="5" t="s">
        <v>72</v>
      </c>
      <c r="C34" s="5" t="s">
        <v>15</v>
      </c>
      <c r="D34" s="5" t="s">
        <v>16</v>
      </c>
      <c r="E34" s="5">
        <v>36</v>
      </c>
      <c r="F34" s="5"/>
      <c r="G34" s="5">
        <v>1</v>
      </c>
      <c r="H34" s="5"/>
      <c r="I34" s="5"/>
      <c r="J34" s="5"/>
      <c r="K34" s="5"/>
      <c r="L34" s="5"/>
      <c r="M34" s="5">
        <v>37</v>
      </c>
      <c r="N34" s="5">
        <f t="shared" si="0"/>
        <v>37</v>
      </c>
    </row>
    <row r="35" spans="1:14" x14ac:dyDescent="0.5">
      <c r="A35" s="5" t="s">
        <v>73</v>
      </c>
      <c r="B35" s="5" t="s">
        <v>74</v>
      </c>
      <c r="C35" s="5" t="s">
        <v>15</v>
      </c>
      <c r="D35" s="5" t="s">
        <v>16</v>
      </c>
      <c r="E35" s="5">
        <v>8</v>
      </c>
      <c r="F35" s="5">
        <v>9</v>
      </c>
      <c r="G35" s="5">
        <v>21</v>
      </c>
      <c r="H35" s="5"/>
      <c r="I35" s="5">
        <v>3</v>
      </c>
      <c r="J35" s="5"/>
      <c r="K35" s="5"/>
      <c r="L35" s="5"/>
      <c r="M35" s="5">
        <v>41</v>
      </c>
      <c r="N35" s="5">
        <f t="shared" si="0"/>
        <v>41</v>
      </c>
    </row>
    <row r="36" spans="1:14" x14ac:dyDescent="0.5">
      <c r="A36" s="5" t="s">
        <v>75</v>
      </c>
      <c r="B36" s="5" t="s">
        <v>14</v>
      </c>
      <c r="C36" s="5" t="s">
        <v>15</v>
      </c>
      <c r="D36" s="5" t="s">
        <v>16</v>
      </c>
      <c r="E36" s="5">
        <v>8</v>
      </c>
      <c r="F36" s="5">
        <v>5</v>
      </c>
      <c r="G36" s="5">
        <v>14</v>
      </c>
      <c r="H36" s="5"/>
      <c r="I36" s="5">
        <v>3</v>
      </c>
      <c r="J36" s="5"/>
      <c r="K36" s="5"/>
      <c r="L36" s="5"/>
      <c r="M36" s="5">
        <v>30</v>
      </c>
      <c r="N36" s="5">
        <f t="shared" si="0"/>
        <v>30</v>
      </c>
    </row>
    <row r="37" spans="1:14" x14ac:dyDescent="0.5">
      <c r="A37" s="5" t="s">
        <v>76</v>
      </c>
      <c r="B37" s="5" t="s">
        <v>77</v>
      </c>
      <c r="C37" s="5" t="s">
        <v>15</v>
      </c>
      <c r="D37" s="5" t="s">
        <v>16</v>
      </c>
      <c r="E37" s="5">
        <v>6</v>
      </c>
      <c r="F37" s="5">
        <v>7</v>
      </c>
      <c r="G37" s="5">
        <v>8</v>
      </c>
      <c r="H37" s="5">
        <v>2</v>
      </c>
      <c r="I37" s="5">
        <v>4</v>
      </c>
      <c r="J37" s="5"/>
      <c r="K37" s="5"/>
      <c r="L37" s="5"/>
      <c r="M37" s="5">
        <v>27</v>
      </c>
      <c r="N37" s="5">
        <f t="shared" si="0"/>
        <v>27</v>
      </c>
    </row>
    <row r="38" spans="1:14" x14ac:dyDescent="0.5">
      <c r="A38" s="5" t="s">
        <v>78</v>
      </c>
      <c r="B38" s="5" t="s">
        <v>79</v>
      </c>
      <c r="C38" s="5" t="s">
        <v>15</v>
      </c>
      <c r="D38" s="5" t="s">
        <v>16</v>
      </c>
      <c r="E38" s="5"/>
      <c r="F38" s="5">
        <v>6</v>
      </c>
      <c r="G38" s="5">
        <v>2</v>
      </c>
      <c r="H38" s="5">
        <v>11</v>
      </c>
      <c r="I38" s="5">
        <v>12</v>
      </c>
      <c r="J38" s="5"/>
      <c r="K38" s="5"/>
      <c r="L38" s="5"/>
      <c r="M38" s="5">
        <v>31</v>
      </c>
      <c r="N38" s="5">
        <f t="shared" si="0"/>
        <v>31</v>
      </c>
    </row>
    <row r="39" spans="1:14" x14ac:dyDescent="0.5">
      <c r="A39" s="5" t="s">
        <v>80</v>
      </c>
      <c r="B39" s="5" t="s">
        <v>81</v>
      </c>
      <c r="C39" s="5" t="s">
        <v>15</v>
      </c>
      <c r="D39" s="5" t="s">
        <v>16</v>
      </c>
      <c r="E39" s="5">
        <v>2</v>
      </c>
      <c r="F39" s="5">
        <v>10</v>
      </c>
      <c r="G39" s="5">
        <v>7</v>
      </c>
      <c r="H39" s="5">
        <v>1</v>
      </c>
      <c r="I39" s="5">
        <v>6</v>
      </c>
      <c r="J39" s="5"/>
      <c r="K39" s="5"/>
      <c r="L39" s="5"/>
      <c r="M39" s="5">
        <v>26</v>
      </c>
      <c r="N39" s="5">
        <f t="shared" si="0"/>
        <v>26</v>
      </c>
    </row>
    <row r="40" spans="1:14" x14ac:dyDescent="0.5">
      <c r="A40" s="5" t="s">
        <v>167</v>
      </c>
      <c r="B40" s="5" t="s">
        <v>168</v>
      </c>
      <c r="C40" s="5" t="s">
        <v>15</v>
      </c>
      <c r="D40" s="5" t="s">
        <v>16</v>
      </c>
      <c r="E40" s="5">
        <v>7</v>
      </c>
      <c r="F40" s="5">
        <v>3</v>
      </c>
      <c r="G40" s="5">
        <v>1</v>
      </c>
      <c r="H40" s="5"/>
      <c r="I40" s="5"/>
      <c r="J40" s="5"/>
      <c r="K40" s="5"/>
      <c r="L40" s="5"/>
      <c r="M40" s="5">
        <v>11</v>
      </c>
      <c r="N40" s="5">
        <f t="shared" si="0"/>
        <v>11</v>
      </c>
    </row>
    <row r="41" spans="1:14" x14ac:dyDescent="0.5">
      <c r="A41" s="5" t="s">
        <v>169</v>
      </c>
      <c r="B41" s="5" t="s">
        <v>170</v>
      </c>
      <c r="C41" s="5" t="s">
        <v>15</v>
      </c>
      <c r="D41" s="5" t="s">
        <v>16</v>
      </c>
      <c r="E41" s="5"/>
      <c r="F41" s="5"/>
      <c r="G41" s="5">
        <v>1</v>
      </c>
      <c r="H41" s="5">
        <v>1</v>
      </c>
      <c r="I41" s="5"/>
      <c r="J41" s="5"/>
      <c r="K41" s="5"/>
      <c r="L41" s="5"/>
      <c r="M41" s="5">
        <v>2</v>
      </c>
      <c r="N41" s="5">
        <f t="shared" si="0"/>
        <v>2</v>
      </c>
    </row>
    <row r="42" spans="1:14" x14ac:dyDescent="0.5">
      <c r="A42" s="5" t="s">
        <v>171</v>
      </c>
      <c r="B42" s="5" t="s">
        <v>155</v>
      </c>
      <c r="C42" s="5" t="s">
        <v>15</v>
      </c>
      <c r="D42" s="5" t="s">
        <v>16</v>
      </c>
      <c r="E42" s="5">
        <v>4</v>
      </c>
      <c r="F42" s="5">
        <v>8</v>
      </c>
      <c r="G42" s="5">
        <v>2</v>
      </c>
      <c r="H42" s="5">
        <v>2</v>
      </c>
      <c r="I42" s="5">
        <v>8</v>
      </c>
      <c r="J42" s="5"/>
      <c r="K42" s="5"/>
      <c r="L42" s="5"/>
      <c r="M42" s="5">
        <v>24</v>
      </c>
      <c r="N42" s="5">
        <f t="shared" si="0"/>
        <v>24</v>
      </c>
    </row>
    <row r="43" spans="1:14" x14ac:dyDescent="0.5">
      <c r="A43" s="5" t="s">
        <v>172</v>
      </c>
      <c r="B43" s="5" t="s">
        <v>173</v>
      </c>
      <c r="C43" s="5" t="s">
        <v>15</v>
      </c>
      <c r="D43" s="5" t="s">
        <v>16</v>
      </c>
      <c r="E43" s="5"/>
      <c r="F43" s="5"/>
      <c r="G43" s="5"/>
      <c r="H43" s="5"/>
      <c r="I43" s="5"/>
      <c r="J43" s="5"/>
      <c r="K43" s="5"/>
      <c r="L43" s="5">
        <v>30</v>
      </c>
      <c r="M43" s="5">
        <v>30</v>
      </c>
      <c r="N43" s="5">
        <f t="shared" si="0"/>
        <v>0</v>
      </c>
    </row>
    <row r="44" spans="1:14" x14ac:dyDescent="0.5">
      <c r="A44" s="5" t="s">
        <v>174</v>
      </c>
      <c r="B44" s="5" t="s">
        <v>175</v>
      </c>
      <c r="C44" s="5" t="s">
        <v>15</v>
      </c>
      <c r="D44" s="5" t="s">
        <v>16</v>
      </c>
      <c r="E44" s="5">
        <v>7</v>
      </c>
      <c r="F44" s="5">
        <v>2</v>
      </c>
      <c r="G44" s="5">
        <v>6</v>
      </c>
      <c r="H44" s="5">
        <v>8</v>
      </c>
      <c r="I44" s="5">
        <v>3</v>
      </c>
      <c r="J44" s="5"/>
      <c r="K44" s="5"/>
      <c r="L44" s="5"/>
      <c r="M44" s="5">
        <v>26</v>
      </c>
      <c r="N44" s="5">
        <f t="shared" si="0"/>
        <v>26</v>
      </c>
    </row>
    <row r="45" spans="1:14" x14ac:dyDescent="0.5">
      <c r="A45" s="5" t="s">
        <v>176</v>
      </c>
      <c r="B45" s="5" t="s">
        <v>177</v>
      </c>
      <c r="C45" s="5" t="s">
        <v>15</v>
      </c>
      <c r="D45" s="5" t="s">
        <v>16</v>
      </c>
      <c r="E45" s="5">
        <v>15</v>
      </c>
      <c r="F45" s="5">
        <v>5</v>
      </c>
      <c r="G45" s="5">
        <v>6</v>
      </c>
      <c r="H45" s="5"/>
      <c r="I45" s="5"/>
      <c r="J45" s="5"/>
      <c r="K45" s="5"/>
      <c r="L45" s="5"/>
      <c r="M45" s="5">
        <v>26</v>
      </c>
      <c r="N45" s="5">
        <f t="shared" si="0"/>
        <v>26</v>
      </c>
    </row>
    <row r="46" spans="1:14" x14ac:dyDescent="0.5">
      <c r="A46" s="5" t="s">
        <v>178</v>
      </c>
      <c r="B46" s="5" t="s">
        <v>163</v>
      </c>
      <c r="C46" s="5" t="s">
        <v>15</v>
      </c>
      <c r="D46" s="5" t="s">
        <v>16</v>
      </c>
      <c r="E46" s="5">
        <v>19</v>
      </c>
      <c r="F46" s="5">
        <v>1</v>
      </c>
      <c r="G46" s="5">
        <v>10</v>
      </c>
      <c r="H46" s="5"/>
      <c r="I46" s="5"/>
      <c r="J46" s="5"/>
      <c r="K46" s="5"/>
      <c r="L46" s="5"/>
      <c r="M46" s="5">
        <v>30</v>
      </c>
      <c r="N46" s="5">
        <f t="shared" si="0"/>
        <v>30</v>
      </c>
    </row>
    <row r="47" spans="1:14" x14ac:dyDescent="0.5">
      <c r="A47" s="5" t="s">
        <v>179</v>
      </c>
      <c r="B47" s="5" t="s">
        <v>180</v>
      </c>
      <c r="C47" s="5" t="s">
        <v>15</v>
      </c>
      <c r="D47" s="5" t="s">
        <v>16</v>
      </c>
      <c r="E47" s="5"/>
      <c r="F47" s="5">
        <v>12</v>
      </c>
      <c r="G47" s="5">
        <v>12</v>
      </c>
      <c r="H47" s="5"/>
      <c r="I47" s="5"/>
      <c r="J47" s="5"/>
      <c r="K47" s="5"/>
      <c r="L47" s="5"/>
      <c r="M47" s="5">
        <v>24</v>
      </c>
      <c r="N47" s="5">
        <f t="shared" si="0"/>
        <v>24</v>
      </c>
    </row>
    <row r="48" spans="1:14" x14ac:dyDescent="0.5">
      <c r="A48" s="5" t="s">
        <v>12</v>
      </c>
      <c r="B48" s="5"/>
      <c r="C48" s="5"/>
      <c r="D48" s="5"/>
      <c r="E48" s="5">
        <v>173</v>
      </c>
      <c r="F48" s="5">
        <v>112</v>
      </c>
      <c r="G48" s="5">
        <v>127</v>
      </c>
      <c r="H48" s="5">
        <v>87</v>
      </c>
      <c r="I48" s="5">
        <v>94</v>
      </c>
      <c r="J48" s="5">
        <v>7</v>
      </c>
      <c r="K48" s="5">
        <v>5</v>
      </c>
      <c r="L48" s="5">
        <v>31</v>
      </c>
      <c r="M48" s="5">
        <v>636</v>
      </c>
      <c r="N48" s="5">
        <f t="shared" si="0"/>
        <v>600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1"/>
  <sheetViews>
    <sheetView topLeftCell="A10" workbookViewId="0">
      <selection activeCell="B19" sqref="B19"/>
    </sheetView>
  </sheetViews>
  <sheetFormatPr defaultColWidth="8.85546875" defaultRowHeight="21.75" x14ac:dyDescent="0.5"/>
  <cols>
    <col min="1" max="1" width="9.42578125" style="3" bestFit="1" customWidth="1"/>
    <col min="2" max="2" width="35.5703125" style="3" bestFit="1" customWidth="1"/>
    <col min="3" max="3" width="8.42578125" style="3" bestFit="1" customWidth="1"/>
    <col min="4" max="4" width="8.85546875" style="3"/>
    <col min="5" max="5" width="3.140625" style="3" bestFit="1" customWidth="1"/>
    <col min="6" max="6" width="2.28515625" style="3" bestFit="1" customWidth="1"/>
    <col min="7" max="7" width="2.42578125" style="3" bestFit="1" customWidth="1"/>
    <col min="8" max="8" width="2.28515625" style="3" bestFit="1" customWidth="1"/>
    <col min="9" max="9" width="2.42578125" style="3" bestFit="1" customWidth="1"/>
    <col min="10" max="10" width="1.7109375" style="3" bestFit="1" customWidth="1"/>
    <col min="11" max="11" width="2.5703125" style="3" bestFit="1" customWidth="1"/>
    <col min="12" max="13" width="2.28515625" style="3" bestFit="1" customWidth="1"/>
    <col min="14" max="14" width="8.42578125" style="3" bestFit="1" customWidth="1"/>
    <col min="15" max="15" width="7.28515625" style="3" bestFit="1" customWidth="1"/>
    <col min="16" max="16384" width="8.85546875" style="3"/>
  </cols>
  <sheetData>
    <row r="1" spans="1:15" x14ac:dyDescent="0.5">
      <c r="A1" s="1" t="s">
        <v>181</v>
      </c>
      <c r="B1" s="3" t="s">
        <v>0</v>
      </c>
    </row>
    <row r="2" spans="1:15" x14ac:dyDescent="0.5">
      <c r="A2" s="1" t="s">
        <v>182</v>
      </c>
      <c r="B2" s="3" t="s">
        <v>1</v>
      </c>
    </row>
    <row r="3" spans="1:15" x14ac:dyDescent="0.5">
      <c r="A3" s="1" t="s">
        <v>183</v>
      </c>
      <c r="B3" s="3" t="s">
        <v>2</v>
      </c>
    </row>
    <row r="5" spans="1:15" x14ac:dyDescent="0.5">
      <c r="A5" s="6" t="s">
        <v>184</v>
      </c>
      <c r="B5" s="6" t="s">
        <v>185</v>
      </c>
      <c r="C5" s="6" t="s">
        <v>186</v>
      </c>
      <c r="D5" s="6" t="s">
        <v>187</v>
      </c>
      <c r="E5" s="8" t="s">
        <v>191</v>
      </c>
      <c r="F5" s="8"/>
      <c r="G5" s="8"/>
      <c r="H5" s="8"/>
      <c r="I5" s="8"/>
      <c r="J5" s="8"/>
      <c r="K5" s="8"/>
      <c r="L5" s="8"/>
      <c r="M5" s="8"/>
      <c r="N5" s="7" t="s">
        <v>188</v>
      </c>
      <c r="O5" s="7"/>
    </row>
    <row r="6" spans="1:15" x14ac:dyDescent="0.5">
      <c r="A6" s="6"/>
      <c r="B6" s="6"/>
      <c r="C6" s="6"/>
      <c r="D6" s="6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2" t="s">
        <v>189</v>
      </c>
      <c r="O6" s="2" t="s">
        <v>190</v>
      </c>
    </row>
    <row r="7" spans="1:15" x14ac:dyDescent="0.5">
      <c r="A7" s="5" t="s">
        <v>13</v>
      </c>
      <c r="B7" s="5" t="s">
        <v>14</v>
      </c>
      <c r="C7" s="5" t="s">
        <v>15</v>
      </c>
      <c r="D7" s="5" t="s">
        <v>16</v>
      </c>
      <c r="E7" s="5">
        <v>4</v>
      </c>
      <c r="F7" s="5"/>
      <c r="G7" s="5"/>
      <c r="H7" s="5"/>
      <c r="I7" s="5"/>
      <c r="J7" s="5"/>
      <c r="K7" s="5"/>
      <c r="L7" s="5"/>
      <c r="M7" s="5"/>
      <c r="N7" s="5">
        <v>4</v>
      </c>
      <c r="O7" s="5">
        <f>SUM(E7:K7)</f>
        <v>4</v>
      </c>
    </row>
    <row r="8" spans="1:15" x14ac:dyDescent="0.5">
      <c r="A8" s="5" t="s">
        <v>17</v>
      </c>
      <c r="B8" s="5" t="s">
        <v>18</v>
      </c>
      <c r="C8" s="5" t="s">
        <v>15</v>
      </c>
      <c r="D8" s="5" t="s">
        <v>16</v>
      </c>
      <c r="E8" s="5"/>
      <c r="F8" s="5"/>
      <c r="G8" s="5">
        <v>3</v>
      </c>
      <c r="H8" s="5"/>
      <c r="I8" s="5"/>
      <c r="J8" s="5"/>
      <c r="K8" s="5"/>
      <c r="L8" s="5"/>
      <c r="M8" s="5"/>
      <c r="N8" s="5">
        <v>3</v>
      </c>
      <c r="O8" s="5">
        <f t="shared" ref="O8:O51" si="0">SUM(E8:K8)</f>
        <v>3</v>
      </c>
    </row>
    <row r="9" spans="1:15" x14ac:dyDescent="0.5">
      <c r="A9" s="5" t="s">
        <v>19</v>
      </c>
      <c r="B9" s="5" t="s">
        <v>20</v>
      </c>
      <c r="C9" s="5" t="s">
        <v>15</v>
      </c>
      <c r="D9" s="5" t="s">
        <v>16</v>
      </c>
      <c r="E9" s="5">
        <v>3</v>
      </c>
      <c r="F9" s="5"/>
      <c r="G9" s="5"/>
      <c r="H9" s="5">
        <v>2</v>
      </c>
      <c r="I9" s="5"/>
      <c r="J9" s="5"/>
      <c r="K9" s="5">
        <v>1</v>
      </c>
      <c r="L9" s="5"/>
      <c r="M9" s="5"/>
      <c r="N9" s="5">
        <v>6</v>
      </c>
      <c r="O9" s="5">
        <f t="shared" si="0"/>
        <v>6</v>
      </c>
    </row>
    <row r="10" spans="1:15" x14ac:dyDescent="0.5">
      <c r="A10" s="5" t="s">
        <v>21</v>
      </c>
      <c r="B10" s="5" t="s">
        <v>22</v>
      </c>
      <c r="C10" s="5" t="s">
        <v>15</v>
      </c>
      <c r="D10" s="5" t="s">
        <v>16</v>
      </c>
      <c r="E10" s="5">
        <v>3</v>
      </c>
      <c r="F10" s="5"/>
      <c r="G10" s="5">
        <v>2</v>
      </c>
      <c r="H10" s="5">
        <v>1</v>
      </c>
      <c r="I10" s="5"/>
      <c r="J10" s="5"/>
      <c r="K10" s="5"/>
      <c r="L10" s="5"/>
      <c r="M10" s="5"/>
      <c r="N10" s="5">
        <v>6</v>
      </c>
      <c r="O10" s="5">
        <f t="shared" si="0"/>
        <v>6</v>
      </c>
    </row>
    <row r="11" spans="1:15" x14ac:dyDescent="0.5">
      <c r="A11" s="5" t="s">
        <v>23</v>
      </c>
      <c r="B11" s="5" t="s">
        <v>24</v>
      </c>
      <c r="C11" s="5" t="s">
        <v>15</v>
      </c>
      <c r="D11" s="5" t="s">
        <v>16</v>
      </c>
      <c r="E11" s="5">
        <v>2</v>
      </c>
      <c r="F11" s="5">
        <v>1</v>
      </c>
      <c r="G11" s="5"/>
      <c r="H11" s="5"/>
      <c r="I11" s="5">
        <v>3</v>
      </c>
      <c r="J11" s="5"/>
      <c r="K11" s="5"/>
      <c r="L11" s="5"/>
      <c r="M11" s="5"/>
      <c r="N11" s="5">
        <v>6</v>
      </c>
      <c r="O11" s="5">
        <f t="shared" si="0"/>
        <v>6</v>
      </c>
    </row>
    <row r="12" spans="1:15" x14ac:dyDescent="0.5">
      <c r="A12" s="5" t="s">
        <v>25</v>
      </c>
      <c r="B12" s="5" t="s">
        <v>26</v>
      </c>
      <c r="C12" s="5" t="s">
        <v>15</v>
      </c>
      <c r="D12" s="5" t="s">
        <v>16</v>
      </c>
      <c r="E12" s="5"/>
      <c r="F12" s="5"/>
      <c r="G12" s="5"/>
      <c r="H12" s="5">
        <v>2</v>
      </c>
      <c r="I12" s="5">
        <v>2</v>
      </c>
      <c r="J12" s="5"/>
      <c r="K12" s="5"/>
      <c r="L12" s="5"/>
      <c r="M12" s="5"/>
      <c r="N12" s="5">
        <v>4</v>
      </c>
      <c r="O12" s="5">
        <f t="shared" si="0"/>
        <v>4</v>
      </c>
    </row>
    <row r="13" spans="1:15" x14ac:dyDescent="0.5">
      <c r="A13" s="5" t="s">
        <v>27</v>
      </c>
      <c r="B13" s="5" t="s">
        <v>28</v>
      </c>
      <c r="C13" s="5" t="s">
        <v>15</v>
      </c>
      <c r="D13" s="5" t="s">
        <v>16</v>
      </c>
      <c r="E13" s="5">
        <v>3</v>
      </c>
      <c r="F13" s="5">
        <v>1</v>
      </c>
      <c r="G13" s="5"/>
      <c r="H13" s="5"/>
      <c r="I13" s="5"/>
      <c r="J13" s="5"/>
      <c r="K13" s="5"/>
      <c r="L13" s="5"/>
      <c r="M13" s="5"/>
      <c r="N13" s="5">
        <v>4</v>
      </c>
      <c r="O13" s="5">
        <f t="shared" si="0"/>
        <v>4</v>
      </c>
    </row>
    <row r="14" spans="1:15" x14ac:dyDescent="0.5">
      <c r="A14" s="5" t="s">
        <v>29</v>
      </c>
      <c r="B14" s="5" t="s">
        <v>30</v>
      </c>
      <c r="C14" s="5" t="s">
        <v>15</v>
      </c>
      <c r="D14" s="5" t="s">
        <v>16</v>
      </c>
      <c r="E14" s="5">
        <v>3</v>
      </c>
      <c r="F14" s="5">
        <v>1</v>
      </c>
      <c r="G14" s="5">
        <v>1</v>
      </c>
      <c r="H14" s="5"/>
      <c r="I14" s="5"/>
      <c r="J14" s="5"/>
      <c r="K14" s="5">
        <v>1</v>
      </c>
      <c r="L14" s="5"/>
      <c r="M14" s="5"/>
      <c r="N14" s="5">
        <v>6</v>
      </c>
      <c r="O14" s="5">
        <f t="shared" si="0"/>
        <v>6</v>
      </c>
    </row>
    <row r="15" spans="1:15" x14ac:dyDescent="0.5">
      <c r="A15" s="5" t="s">
        <v>31</v>
      </c>
      <c r="B15" s="5" t="s">
        <v>32</v>
      </c>
      <c r="C15" s="5" t="s">
        <v>15</v>
      </c>
      <c r="D15" s="5" t="s">
        <v>16</v>
      </c>
      <c r="E15" s="5">
        <v>4</v>
      </c>
      <c r="F15" s="5"/>
      <c r="G15" s="5">
        <v>2</v>
      </c>
      <c r="H15" s="5"/>
      <c r="I15" s="5"/>
      <c r="J15" s="5"/>
      <c r="K15" s="5"/>
      <c r="L15" s="5"/>
      <c r="M15" s="5"/>
      <c r="N15" s="5">
        <v>6</v>
      </c>
      <c r="O15" s="5">
        <f t="shared" si="0"/>
        <v>6</v>
      </c>
    </row>
    <row r="16" spans="1:15" x14ac:dyDescent="0.5">
      <c r="A16" s="5" t="s">
        <v>33</v>
      </c>
      <c r="B16" s="5" t="s">
        <v>34</v>
      </c>
      <c r="C16" s="5" t="s">
        <v>15</v>
      </c>
      <c r="D16" s="5" t="s">
        <v>16</v>
      </c>
      <c r="E16" s="5">
        <v>4</v>
      </c>
      <c r="F16" s="5"/>
      <c r="G16" s="5">
        <v>2</v>
      </c>
      <c r="H16" s="5"/>
      <c r="I16" s="5"/>
      <c r="J16" s="5"/>
      <c r="K16" s="5"/>
      <c r="L16" s="5"/>
      <c r="M16" s="5"/>
      <c r="N16" s="5">
        <v>6</v>
      </c>
      <c r="O16" s="5">
        <f t="shared" si="0"/>
        <v>6</v>
      </c>
    </row>
    <row r="17" spans="1:15" x14ac:dyDescent="0.5">
      <c r="A17" s="5" t="s">
        <v>35</v>
      </c>
      <c r="B17" s="5" t="s">
        <v>36</v>
      </c>
      <c r="C17" s="5" t="s">
        <v>15</v>
      </c>
      <c r="D17" s="5" t="s">
        <v>16</v>
      </c>
      <c r="E17" s="5">
        <v>4</v>
      </c>
      <c r="F17" s="5">
        <v>2</v>
      </c>
      <c r="G17" s="5"/>
      <c r="H17" s="5"/>
      <c r="I17" s="5"/>
      <c r="J17" s="5"/>
      <c r="K17" s="5"/>
      <c r="L17" s="5"/>
      <c r="M17" s="5"/>
      <c r="N17" s="5">
        <v>6</v>
      </c>
      <c r="O17" s="5">
        <f t="shared" si="0"/>
        <v>6</v>
      </c>
    </row>
    <row r="18" spans="1:15" x14ac:dyDescent="0.5">
      <c r="A18" s="5" t="s">
        <v>37</v>
      </c>
      <c r="B18" s="5" t="s">
        <v>38</v>
      </c>
      <c r="C18" s="5" t="s">
        <v>15</v>
      </c>
      <c r="D18" s="5" t="s">
        <v>16</v>
      </c>
      <c r="E18" s="5">
        <v>3</v>
      </c>
      <c r="F18" s="5"/>
      <c r="G18" s="5">
        <v>1</v>
      </c>
      <c r="H18" s="5"/>
      <c r="I18" s="5"/>
      <c r="J18" s="5"/>
      <c r="K18" s="5"/>
      <c r="L18" s="5"/>
      <c r="M18" s="5"/>
      <c r="N18" s="5">
        <v>4</v>
      </c>
      <c r="O18" s="5">
        <f t="shared" si="0"/>
        <v>4</v>
      </c>
    </row>
    <row r="19" spans="1:15" x14ac:dyDescent="0.5">
      <c r="A19" s="5" t="s">
        <v>39</v>
      </c>
      <c r="B19" s="5" t="s">
        <v>40</v>
      </c>
      <c r="C19" s="5" t="s">
        <v>15</v>
      </c>
      <c r="D19" s="5" t="s">
        <v>16</v>
      </c>
      <c r="E19" s="5">
        <v>4</v>
      </c>
      <c r="F19" s="5"/>
      <c r="G19" s="5"/>
      <c r="H19" s="5"/>
      <c r="I19" s="5"/>
      <c r="J19" s="5"/>
      <c r="K19" s="5"/>
      <c r="L19" s="5"/>
      <c r="M19" s="5"/>
      <c r="N19" s="5">
        <v>4</v>
      </c>
      <c r="O19" s="5">
        <f t="shared" si="0"/>
        <v>4</v>
      </c>
    </row>
    <row r="20" spans="1:15" x14ac:dyDescent="0.5">
      <c r="A20" s="5" t="s">
        <v>41</v>
      </c>
      <c r="B20" s="5" t="s">
        <v>42</v>
      </c>
      <c r="C20" s="5" t="s">
        <v>15</v>
      </c>
      <c r="D20" s="5" t="s">
        <v>16</v>
      </c>
      <c r="E20" s="5">
        <v>1</v>
      </c>
      <c r="F20" s="5">
        <v>3</v>
      </c>
      <c r="G20" s="5">
        <v>1</v>
      </c>
      <c r="H20" s="5"/>
      <c r="I20" s="5">
        <v>1</v>
      </c>
      <c r="J20" s="5"/>
      <c r="K20" s="5"/>
      <c r="L20" s="5"/>
      <c r="M20" s="5"/>
      <c r="N20" s="5">
        <v>6</v>
      </c>
      <c r="O20" s="5">
        <f t="shared" si="0"/>
        <v>6</v>
      </c>
    </row>
    <row r="21" spans="1:15" x14ac:dyDescent="0.5">
      <c r="A21" s="5" t="s">
        <v>43</v>
      </c>
      <c r="B21" s="5" t="s">
        <v>44</v>
      </c>
      <c r="C21" s="5" t="s">
        <v>15</v>
      </c>
      <c r="D21" s="5" t="s">
        <v>16</v>
      </c>
      <c r="E21" s="5"/>
      <c r="F21" s="5"/>
      <c r="G21" s="5"/>
      <c r="H21" s="5"/>
      <c r="I21" s="5"/>
      <c r="J21" s="5"/>
      <c r="K21" s="5"/>
      <c r="L21" s="5"/>
      <c r="M21" s="5">
        <v>4</v>
      </c>
      <c r="N21" s="5">
        <v>4</v>
      </c>
      <c r="O21" s="5">
        <f t="shared" si="0"/>
        <v>0</v>
      </c>
    </row>
    <row r="22" spans="1:15" x14ac:dyDescent="0.5">
      <c r="A22" s="5" t="s">
        <v>45</v>
      </c>
      <c r="B22" s="5" t="s">
        <v>46</v>
      </c>
      <c r="C22" s="5" t="s">
        <v>15</v>
      </c>
      <c r="D22" s="5" t="s">
        <v>16</v>
      </c>
      <c r="E22" s="5"/>
      <c r="F22" s="5">
        <v>5</v>
      </c>
      <c r="G22" s="5">
        <v>2</v>
      </c>
      <c r="H22" s="5"/>
      <c r="I22" s="5"/>
      <c r="J22" s="5"/>
      <c r="K22" s="5"/>
      <c r="L22" s="5"/>
      <c r="M22" s="5"/>
      <c r="N22" s="5">
        <v>7</v>
      </c>
      <c r="O22" s="5">
        <f t="shared" si="0"/>
        <v>7</v>
      </c>
    </row>
    <row r="23" spans="1:15" x14ac:dyDescent="0.5">
      <c r="A23" s="5" t="s">
        <v>47</v>
      </c>
      <c r="B23" s="5" t="s">
        <v>48</v>
      </c>
      <c r="C23" s="5" t="s">
        <v>15</v>
      </c>
      <c r="D23" s="5" t="s">
        <v>16</v>
      </c>
      <c r="E23" s="5">
        <v>1</v>
      </c>
      <c r="F23" s="5">
        <v>2</v>
      </c>
      <c r="G23" s="5"/>
      <c r="H23" s="5">
        <v>1</v>
      </c>
      <c r="I23" s="5">
        <v>3</v>
      </c>
      <c r="J23" s="5"/>
      <c r="K23" s="5"/>
      <c r="L23" s="5"/>
      <c r="M23" s="5"/>
      <c r="N23" s="5">
        <v>7</v>
      </c>
      <c r="O23" s="5">
        <f t="shared" si="0"/>
        <v>7</v>
      </c>
    </row>
    <row r="24" spans="1:15" x14ac:dyDescent="0.5">
      <c r="A24" s="5" t="s">
        <v>49</v>
      </c>
      <c r="B24" s="5" t="s">
        <v>50</v>
      </c>
      <c r="C24" s="5" t="s">
        <v>15</v>
      </c>
      <c r="D24" s="5" t="s">
        <v>16</v>
      </c>
      <c r="E24" s="5">
        <v>1</v>
      </c>
      <c r="F24" s="5"/>
      <c r="G24" s="5"/>
      <c r="H24" s="5"/>
      <c r="I24" s="5"/>
      <c r="J24" s="5"/>
      <c r="K24" s="5"/>
      <c r="L24" s="5"/>
      <c r="M24" s="5"/>
      <c r="N24" s="5">
        <v>1</v>
      </c>
      <c r="O24" s="5">
        <f t="shared" si="0"/>
        <v>1</v>
      </c>
    </row>
    <row r="25" spans="1:15" x14ac:dyDescent="0.5">
      <c r="A25" s="5" t="s">
        <v>51</v>
      </c>
      <c r="B25" s="5" t="s">
        <v>52</v>
      </c>
      <c r="C25" s="5" t="s">
        <v>15</v>
      </c>
      <c r="D25" s="5" t="s">
        <v>16</v>
      </c>
      <c r="E25" s="5"/>
      <c r="F25" s="5">
        <v>2</v>
      </c>
      <c r="G25" s="5">
        <v>1</v>
      </c>
      <c r="H25" s="5">
        <v>25</v>
      </c>
      <c r="I25" s="5">
        <v>5</v>
      </c>
      <c r="J25" s="5"/>
      <c r="K25" s="5"/>
      <c r="L25" s="5">
        <v>1</v>
      </c>
      <c r="M25" s="5"/>
      <c r="N25" s="5">
        <v>34</v>
      </c>
      <c r="O25" s="5">
        <f t="shared" si="0"/>
        <v>33</v>
      </c>
    </row>
    <row r="26" spans="1:15" x14ac:dyDescent="0.5">
      <c r="A26" s="5" t="s">
        <v>53</v>
      </c>
      <c r="B26" s="5" t="s">
        <v>54</v>
      </c>
      <c r="C26" s="5" t="s">
        <v>15</v>
      </c>
      <c r="D26" s="5" t="s">
        <v>16</v>
      </c>
      <c r="E26" s="5"/>
      <c r="F26" s="5">
        <v>2</v>
      </c>
      <c r="G26" s="5">
        <v>3</v>
      </c>
      <c r="H26" s="5">
        <v>20</v>
      </c>
      <c r="I26" s="5">
        <v>5</v>
      </c>
      <c r="J26" s="5"/>
      <c r="K26" s="5"/>
      <c r="L26" s="5"/>
      <c r="M26" s="5"/>
      <c r="N26" s="5">
        <v>30</v>
      </c>
      <c r="O26" s="5">
        <f t="shared" si="0"/>
        <v>30</v>
      </c>
    </row>
    <row r="27" spans="1:15" x14ac:dyDescent="0.5">
      <c r="A27" s="5" t="s">
        <v>55</v>
      </c>
      <c r="B27" s="5" t="s">
        <v>56</v>
      </c>
      <c r="C27" s="5" t="s">
        <v>15</v>
      </c>
      <c r="D27" s="5" t="s">
        <v>16</v>
      </c>
      <c r="E27" s="5">
        <v>11</v>
      </c>
      <c r="F27" s="5">
        <v>1</v>
      </c>
      <c r="G27" s="5">
        <v>11</v>
      </c>
      <c r="H27" s="5"/>
      <c r="I27" s="5"/>
      <c r="J27" s="5"/>
      <c r="K27" s="5"/>
      <c r="L27" s="5"/>
      <c r="M27" s="5"/>
      <c r="N27" s="5">
        <v>23</v>
      </c>
      <c r="O27" s="5">
        <f t="shared" si="0"/>
        <v>23</v>
      </c>
    </row>
    <row r="28" spans="1:15" x14ac:dyDescent="0.5">
      <c r="A28" s="5" t="s">
        <v>57</v>
      </c>
      <c r="B28" s="5" t="s">
        <v>58</v>
      </c>
      <c r="C28" s="5" t="s">
        <v>15</v>
      </c>
      <c r="D28" s="5" t="s">
        <v>16</v>
      </c>
      <c r="E28" s="5">
        <v>21</v>
      </c>
      <c r="F28" s="5">
        <v>1</v>
      </c>
      <c r="G28" s="5">
        <v>8</v>
      </c>
      <c r="H28" s="5">
        <v>2</v>
      </c>
      <c r="I28" s="5">
        <v>1</v>
      </c>
      <c r="J28" s="5"/>
      <c r="K28" s="5"/>
      <c r="L28" s="5">
        <v>1</v>
      </c>
      <c r="M28" s="5"/>
      <c r="N28" s="5">
        <v>34</v>
      </c>
      <c r="O28" s="5">
        <f t="shared" si="0"/>
        <v>33</v>
      </c>
    </row>
    <row r="29" spans="1:15" x14ac:dyDescent="0.5">
      <c r="A29" s="5" t="s">
        <v>59</v>
      </c>
      <c r="B29" s="5" t="s">
        <v>60</v>
      </c>
      <c r="C29" s="5" t="s">
        <v>15</v>
      </c>
      <c r="D29" s="5" t="s">
        <v>16</v>
      </c>
      <c r="E29" s="5">
        <v>1</v>
      </c>
      <c r="F29" s="5">
        <v>1</v>
      </c>
      <c r="G29" s="5"/>
      <c r="H29" s="5">
        <v>3</v>
      </c>
      <c r="I29" s="5">
        <v>2</v>
      </c>
      <c r="J29" s="5">
        <v>1</v>
      </c>
      <c r="K29" s="5"/>
      <c r="L29" s="5"/>
      <c r="M29" s="5"/>
      <c r="N29" s="5">
        <v>8</v>
      </c>
      <c r="O29" s="5">
        <f t="shared" si="0"/>
        <v>8</v>
      </c>
    </row>
    <row r="30" spans="1:15" x14ac:dyDescent="0.5">
      <c r="A30" s="5" t="s">
        <v>61</v>
      </c>
      <c r="B30" s="5" t="s">
        <v>62</v>
      </c>
      <c r="C30" s="5" t="s">
        <v>15</v>
      </c>
      <c r="D30" s="5" t="s">
        <v>16</v>
      </c>
      <c r="E30" s="5">
        <v>3</v>
      </c>
      <c r="F30" s="5">
        <v>6</v>
      </c>
      <c r="G30" s="5">
        <v>2</v>
      </c>
      <c r="H30" s="5">
        <v>7</v>
      </c>
      <c r="I30" s="5">
        <v>8</v>
      </c>
      <c r="J30" s="5">
        <v>2</v>
      </c>
      <c r="K30" s="5">
        <v>6</v>
      </c>
      <c r="L30" s="5"/>
      <c r="M30" s="5"/>
      <c r="N30" s="5">
        <v>34</v>
      </c>
      <c r="O30" s="5">
        <f t="shared" si="0"/>
        <v>34</v>
      </c>
    </row>
    <row r="31" spans="1:15" x14ac:dyDescent="0.5">
      <c r="A31" s="5" t="s">
        <v>63</v>
      </c>
      <c r="B31" s="5" t="s">
        <v>64</v>
      </c>
      <c r="C31" s="5" t="s">
        <v>15</v>
      </c>
      <c r="D31" s="5" t="s">
        <v>16</v>
      </c>
      <c r="E31" s="5">
        <v>1</v>
      </c>
      <c r="F31" s="5">
        <v>2</v>
      </c>
      <c r="G31" s="5">
        <v>2</v>
      </c>
      <c r="H31" s="5">
        <v>1</v>
      </c>
      <c r="I31" s="5">
        <v>2</v>
      </c>
      <c r="J31" s="5"/>
      <c r="K31" s="5"/>
      <c r="L31" s="5"/>
      <c r="M31" s="5"/>
      <c r="N31" s="5">
        <v>8</v>
      </c>
      <c r="O31" s="5">
        <f t="shared" si="0"/>
        <v>8</v>
      </c>
    </row>
    <row r="32" spans="1:15" x14ac:dyDescent="0.5">
      <c r="A32" s="5" t="s">
        <v>65</v>
      </c>
      <c r="B32" s="5" t="s">
        <v>66</v>
      </c>
      <c r="C32" s="5" t="s">
        <v>15</v>
      </c>
      <c r="D32" s="5" t="s">
        <v>16</v>
      </c>
      <c r="E32" s="5"/>
      <c r="F32" s="5"/>
      <c r="G32" s="5"/>
      <c r="H32" s="5"/>
      <c r="I32" s="5">
        <v>1</v>
      </c>
      <c r="J32" s="5"/>
      <c r="K32" s="5"/>
      <c r="L32" s="5"/>
      <c r="M32" s="5"/>
      <c r="N32" s="5">
        <v>1</v>
      </c>
      <c r="O32" s="5">
        <f t="shared" si="0"/>
        <v>1</v>
      </c>
    </row>
    <row r="33" spans="1:15" x14ac:dyDescent="0.5">
      <c r="A33" s="5" t="s">
        <v>67</v>
      </c>
      <c r="B33" s="5" t="s">
        <v>68</v>
      </c>
      <c r="C33" s="5" t="s">
        <v>15</v>
      </c>
      <c r="D33" s="5" t="s">
        <v>16</v>
      </c>
      <c r="E33" s="5">
        <v>2</v>
      </c>
      <c r="F33" s="5"/>
      <c r="G33" s="5">
        <v>4</v>
      </c>
      <c r="H33" s="5"/>
      <c r="I33" s="5"/>
      <c r="J33" s="5"/>
      <c r="K33" s="5"/>
      <c r="L33" s="5"/>
      <c r="M33" s="5"/>
      <c r="N33" s="5">
        <v>6</v>
      </c>
      <c r="O33" s="5">
        <f t="shared" si="0"/>
        <v>6</v>
      </c>
    </row>
    <row r="34" spans="1:15" x14ac:dyDescent="0.5">
      <c r="A34" s="5" t="s">
        <v>69</v>
      </c>
      <c r="B34" s="5" t="s">
        <v>70</v>
      </c>
      <c r="C34" s="5" t="s">
        <v>15</v>
      </c>
      <c r="D34" s="5" t="s">
        <v>16</v>
      </c>
      <c r="E34" s="5">
        <v>2</v>
      </c>
      <c r="F34" s="5">
        <v>5</v>
      </c>
      <c r="G34" s="5">
        <v>3</v>
      </c>
      <c r="H34" s="5">
        <v>10</v>
      </c>
      <c r="I34" s="5">
        <v>6</v>
      </c>
      <c r="J34" s="5"/>
      <c r="K34" s="5"/>
      <c r="L34" s="5">
        <v>2</v>
      </c>
      <c r="M34" s="5"/>
      <c r="N34" s="5">
        <v>28</v>
      </c>
      <c r="O34" s="5">
        <f t="shared" si="0"/>
        <v>26</v>
      </c>
    </row>
    <row r="35" spans="1:15" x14ac:dyDescent="0.5">
      <c r="A35" s="5" t="s">
        <v>71</v>
      </c>
      <c r="B35" s="5" t="s">
        <v>72</v>
      </c>
      <c r="C35" s="5" t="s">
        <v>15</v>
      </c>
      <c r="D35" s="5" t="s">
        <v>16</v>
      </c>
      <c r="E35" s="5">
        <v>31</v>
      </c>
      <c r="F35" s="5">
        <v>1</v>
      </c>
      <c r="G35" s="5"/>
      <c r="H35" s="5"/>
      <c r="I35" s="5">
        <v>1</v>
      </c>
      <c r="J35" s="5"/>
      <c r="K35" s="5"/>
      <c r="L35" s="5">
        <v>1</v>
      </c>
      <c r="M35" s="5"/>
      <c r="N35" s="5">
        <v>34</v>
      </c>
      <c r="O35" s="5">
        <f t="shared" si="0"/>
        <v>33</v>
      </c>
    </row>
    <row r="36" spans="1:15" x14ac:dyDescent="0.5">
      <c r="A36" s="5" t="s">
        <v>73</v>
      </c>
      <c r="B36" s="5" t="s">
        <v>74</v>
      </c>
      <c r="C36" s="5" t="s">
        <v>15</v>
      </c>
      <c r="D36" s="5" t="s">
        <v>16</v>
      </c>
      <c r="E36" s="5">
        <v>4</v>
      </c>
      <c r="F36" s="5">
        <v>10</v>
      </c>
      <c r="G36" s="5">
        <v>10</v>
      </c>
      <c r="H36" s="5">
        <v>1</v>
      </c>
      <c r="I36" s="5">
        <v>4</v>
      </c>
      <c r="J36" s="5"/>
      <c r="K36" s="5"/>
      <c r="L36" s="5"/>
      <c r="M36" s="5"/>
      <c r="N36" s="5">
        <v>29</v>
      </c>
      <c r="O36" s="5">
        <f t="shared" si="0"/>
        <v>29</v>
      </c>
    </row>
    <row r="37" spans="1:15" x14ac:dyDescent="0.5">
      <c r="A37" s="5" t="s">
        <v>75</v>
      </c>
      <c r="B37" s="5" t="s">
        <v>14</v>
      </c>
      <c r="C37" s="5" t="s">
        <v>15</v>
      </c>
      <c r="D37" s="5" t="s">
        <v>16</v>
      </c>
      <c r="E37" s="5">
        <v>5</v>
      </c>
      <c r="F37" s="5">
        <v>7</v>
      </c>
      <c r="G37" s="5">
        <v>1</v>
      </c>
      <c r="H37" s="5">
        <v>2</v>
      </c>
      <c r="I37" s="5">
        <v>8</v>
      </c>
      <c r="J37" s="5"/>
      <c r="K37" s="5"/>
      <c r="L37" s="5"/>
      <c r="M37" s="5"/>
      <c r="N37" s="5">
        <v>23</v>
      </c>
      <c r="O37" s="5">
        <f t="shared" si="0"/>
        <v>23</v>
      </c>
    </row>
    <row r="38" spans="1:15" x14ac:dyDescent="0.5">
      <c r="A38" s="5" t="s">
        <v>76</v>
      </c>
      <c r="B38" s="5" t="s">
        <v>77</v>
      </c>
      <c r="C38" s="5" t="s">
        <v>15</v>
      </c>
      <c r="D38" s="5" t="s">
        <v>16</v>
      </c>
      <c r="E38" s="5">
        <v>6</v>
      </c>
      <c r="F38" s="5">
        <v>12</v>
      </c>
      <c r="G38" s="5">
        <v>4</v>
      </c>
      <c r="H38" s="5">
        <v>1</v>
      </c>
      <c r="I38" s="5">
        <v>9</v>
      </c>
      <c r="J38" s="5"/>
      <c r="K38" s="5">
        <v>2</v>
      </c>
      <c r="L38" s="5">
        <v>1</v>
      </c>
      <c r="M38" s="5"/>
      <c r="N38" s="5">
        <v>35</v>
      </c>
      <c r="O38" s="5">
        <f t="shared" si="0"/>
        <v>34</v>
      </c>
    </row>
    <row r="39" spans="1:15" x14ac:dyDescent="0.5">
      <c r="A39" s="5" t="s">
        <v>78</v>
      </c>
      <c r="B39" s="5" t="s">
        <v>79</v>
      </c>
      <c r="C39" s="5" t="s">
        <v>15</v>
      </c>
      <c r="D39" s="5" t="s">
        <v>16</v>
      </c>
      <c r="E39" s="5">
        <v>5</v>
      </c>
      <c r="F39" s="5">
        <v>3</v>
      </c>
      <c r="G39" s="5">
        <v>9</v>
      </c>
      <c r="H39" s="5">
        <v>3</v>
      </c>
      <c r="I39" s="5">
        <v>10</v>
      </c>
      <c r="J39" s="5"/>
      <c r="K39" s="5"/>
      <c r="L39" s="5"/>
      <c r="M39" s="5"/>
      <c r="N39" s="5">
        <v>30</v>
      </c>
      <c r="O39" s="5">
        <f t="shared" si="0"/>
        <v>30</v>
      </c>
    </row>
    <row r="40" spans="1:15" x14ac:dyDescent="0.5">
      <c r="A40" s="5" t="s">
        <v>80</v>
      </c>
      <c r="B40" s="5" t="s">
        <v>81</v>
      </c>
      <c r="C40" s="5" t="s">
        <v>15</v>
      </c>
      <c r="D40" s="5" t="s">
        <v>16</v>
      </c>
      <c r="E40" s="5">
        <v>2</v>
      </c>
      <c r="F40" s="5">
        <v>10</v>
      </c>
      <c r="G40" s="5">
        <v>7</v>
      </c>
      <c r="H40" s="5">
        <v>2</v>
      </c>
      <c r="I40" s="5">
        <v>5</v>
      </c>
      <c r="J40" s="5"/>
      <c r="K40" s="5"/>
      <c r="L40" s="5">
        <v>2</v>
      </c>
      <c r="M40" s="5"/>
      <c r="N40" s="5">
        <v>28</v>
      </c>
      <c r="O40" s="5">
        <f t="shared" si="0"/>
        <v>26</v>
      </c>
    </row>
    <row r="41" spans="1:15" x14ac:dyDescent="0.5">
      <c r="A41" s="5" t="s">
        <v>82</v>
      </c>
      <c r="B41" s="5" t="s">
        <v>83</v>
      </c>
      <c r="C41" s="5" t="s">
        <v>15</v>
      </c>
      <c r="D41" s="5" t="s">
        <v>16</v>
      </c>
      <c r="E41" s="5"/>
      <c r="F41" s="5"/>
      <c r="G41" s="5">
        <v>6</v>
      </c>
      <c r="H41" s="5"/>
      <c r="I41" s="5"/>
      <c r="J41" s="5"/>
      <c r="K41" s="5"/>
      <c r="L41" s="5"/>
      <c r="M41" s="5"/>
      <c r="N41" s="5">
        <v>6</v>
      </c>
      <c r="O41" s="5">
        <f t="shared" si="0"/>
        <v>6</v>
      </c>
    </row>
    <row r="42" spans="1:15" x14ac:dyDescent="0.5">
      <c r="A42" s="5" t="s">
        <v>84</v>
      </c>
      <c r="B42" s="5" t="s">
        <v>26</v>
      </c>
      <c r="C42" s="5" t="s">
        <v>15</v>
      </c>
      <c r="D42" s="5" t="s">
        <v>16</v>
      </c>
      <c r="E42" s="5"/>
      <c r="F42" s="5">
        <v>12</v>
      </c>
      <c r="G42" s="5"/>
      <c r="H42" s="5"/>
      <c r="I42" s="5"/>
      <c r="J42" s="5"/>
      <c r="K42" s="5"/>
      <c r="L42" s="5"/>
      <c r="M42" s="5"/>
      <c r="N42" s="5">
        <v>12</v>
      </c>
      <c r="O42" s="5">
        <f t="shared" si="0"/>
        <v>12</v>
      </c>
    </row>
    <row r="43" spans="1:15" x14ac:dyDescent="0.5">
      <c r="A43" s="5" t="s">
        <v>85</v>
      </c>
      <c r="B43" s="5" t="s">
        <v>86</v>
      </c>
      <c r="C43" s="5" t="s">
        <v>15</v>
      </c>
      <c r="D43" s="5" t="s">
        <v>16</v>
      </c>
      <c r="E43" s="5"/>
      <c r="F43" s="5">
        <v>1</v>
      </c>
      <c r="G43" s="5"/>
      <c r="H43" s="5"/>
      <c r="I43" s="5"/>
      <c r="J43" s="5"/>
      <c r="K43" s="5"/>
      <c r="L43" s="5"/>
      <c r="M43" s="5"/>
      <c r="N43" s="5">
        <v>1</v>
      </c>
      <c r="O43" s="5">
        <f t="shared" si="0"/>
        <v>1</v>
      </c>
    </row>
    <row r="44" spans="1:15" x14ac:dyDescent="0.5">
      <c r="A44" s="5" t="s">
        <v>87</v>
      </c>
      <c r="B44" s="5" t="s">
        <v>88</v>
      </c>
      <c r="C44" s="5" t="s">
        <v>15</v>
      </c>
      <c r="D44" s="5" t="s">
        <v>16</v>
      </c>
      <c r="E44" s="5">
        <v>7</v>
      </c>
      <c r="F44" s="5"/>
      <c r="G44" s="5"/>
      <c r="H44" s="5"/>
      <c r="I44" s="5"/>
      <c r="J44" s="5"/>
      <c r="K44" s="5"/>
      <c r="L44" s="5"/>
      <c r="M44" s="5"/>
      <c r="N44" s="5">
        <v>7</v>
      </c>
      <c r="O44" s="5">
        <f t="shared" si="0"/>
        <v>7</v>
      </c>
    </row>
    <row r="45" spans="1:15" x14ac:dyDescent="0.5">
      <c r="A45" s="5" t="s">
        <v>89</v>
      </c>
      <c r="B45" s="5" t="s">
        <v>90</v>
      </c>
      <c r="C45" s="5" t="s">
        <v>15</v>
      </c>
      <c r="D45" s="5" t="s">
        <v>16</v>
      </c>
      <c r="E45" s="5">
        <v>10</v>
      </c>
      <c r="F45" s="5">
        <v>1</v>
      </c>
      <c r="G45" s="5">
        <v>2</v>
      </c>
      <c r="H45" s="5">
        <v>1</v>
      </c>
      <c r="I45" s="5">
        <v>2</v>
      </c>
      <c r="J45" s="5"/>
      <c r="K45" s="5"/>
      <c r="L45" s="5"/>
      <c r="M45" s="5"/>
      <c r="N45" s="5">
        <v>16</v>
      </c>
      <c r="O45" s="5">
        <f t="shared" si="0"/>
        <v>16</v>
      </c>
    </row>
    <row r="46" spans="1:15" x14ac:dyDescent="0.5">
      <c r="A46" s="5" t="s">
        <v>91</v>
      </c>
      <c r="B46" s="5" t="s">
        <v>92</v>
      </c>
      <c r="C46" s="5" t="s">
        <v>15</v>
      </c>
      <c r="D46" s="5" t="s">
        <v>16</v>
      </c>
      <c r="E46" s="5">
        <v>8</v>
      </c>
      <c r="F46" s="5">
        <v>1</v>
      </c>
      <c r="G46" s="5">
        <v>3</v>
      </c>
      <c r="H46" s="5"/>
      <c r="I46" s="5">
        <v>3</v>
      </c>
      <c r="J46" s="5"/>
      <c r="K46" s="5"/>
      <c r="L46" s="5"/>
      <c r="M46" s="5"/>
      <c r="N46" s="5">
        <v>15</v>
      </c>
      <c r="O46" s="5">
        <f t="shared" si="0"/>
        <v>15</v>
      </c>
    </row>
    <row r="47" spans="1:15" x14ac:dyDescent="0.5">
      <c r="A47" s="5" t="s">
        <v>93</v>
      </c>
      <c r="B47" s="5" t="s">
        <v>44</v>
      </c>
      <c r="C47" s="5" t="s">
        <v>15</v>
      </c>
      <c r="D47" s="5" t="s">
        <v>16</v>
      </c>
      <c r="E47" s="5"/>
      <c r="F47" s="5"/>
      <c r="G47" s="5"/>
      <c r="H47" s="5"/>
      <c r="I47" s="5"/>
      <c r="J47" s="5"/>
      <c r="K47" s="5"/>
      <c r="L47" s="5"/>
      <c r="M47" s="5">
        <v>23</v>
      </c>
      <c r="N47" s="5">
        <v>23</v>
      </c>
      <c r="O47" s="5">
        <f t="shared" si="0"/>
        <v>0</v>
      </c>
    </row>
    <row r="48" spans="1:15" x14ac:dyDescent="0.5">
      <c r="A48" s="5" t="s">
        <v>94</v>
      </c>
      <c r="B48" s="5" t="s">
        <v>95</v>
      </c>
      <c r="C48" s="5" t="s">
        <v>15</v>
      </c>
      <c r="D48" s="5" t="s">
        <v>16</v>
      </c>
      <c r="E48" s="5">
        <v>5</v>
      </c>
      <c r="F48" s="5">
        <v>4</v>
      </c>
      <c r="G48" s="5">
        <v>1</v>
      </c>
      <c r="H48" s="5">
        <v>1</v>
      </c>
      <c r="I48" s="5">
        <v>2</v>
      </c>
      <c r="J48" s="5">
        <v>1</v>
      </c>
      <c r="K48" s="5">
        <v>6</v>
      </c>
      <c r="L48" s="5">
        <v>3</v>
      </c>
      <c r="M48" s="5"/>
      <c r="N48" s="5">
        <v>23</v>
      </c>
      <c r="O48" s="5">
        <f t="shared" si="0"/>
        <v>20</v>
      </c>
    </row>
    <row r="49" spans="1:15" x14ac:dyDescent="0.5">
      <c r="A49" s="5" t="s">
        <v>96</v>
      </c>
      <c r="B49" s="5" t="s">
        <v>97</v>
      </c>
      <c r="C49" s="5" t="s">
        <v>15</v>
      </c>
      <c r="D49" s="5" t="s">
        <v>16</v>
      </c>
      <c r="E49" s="5">
        <v>10</v>
      </c>
      <c r="F49" s="5"/>
      <c r="G49" s="5">
        <v>6</v>
      </c>
      <c r="H49" s="5"/>
      <c r="I49" s="5"/>
      <c r="J49" s="5"/>
      <c r="K49" s="5"/>
      <c r="L49" s="5"/>
      <c r="M49" s="5"/>
      <c r="N49" s="5">
        <v>16</v>
      </c>
      <c r="O49" s="5">
        <f t="shared" si="0"/>
        <v>16</v>
      </c>
    </row>
    <row r="50" spans="1:15" x14ac:dyDescent="0.5">
      <c r="A50" s="5" t="s">
        <v>98</v>
      </c>
      <c r="B50" s="5" t="s">
        <v>99</v>
      </c>
      <c r="C50" s="5" t="s">
        <v>15</v>
      </c>
      <c r="D50" s="5" t="s">
        <v>16</v>
      </c>
      <c r="E50" s="5"/>
      <c r="F50" s="5"/>
      <c r="G50" s="5">
        <v>1</v>
      </c>
      <c r="H50" s="5"/>
      <c r="I50" s="5"/>
      <c r="J50" s="5"/>
      <c r="K50" s="5"/>
      <c r="L50" s="5"/>
      <c r="M50" s="5"/>
      <c r="N50" s="5">
        <v>1</v>
      </c>
      <c r="O50" s="5">
        <f t="shared" si="0"/>
        <v>1</v>
      </c>
    </row>
    <row r="51" spans="1:15" x14ac:dyDescent="0.5">
      <c r="A51" s="5" t="s">
        <v>12</v>
      </c>
      <c r="B51" s="5"/>
      <c r="C51" s="5"/>
      <c r="D51" s="5"/>
      <c r="E51" s="5">
        <v>174</v>
      </c>
      <c r="F51" s="5">
        <v>97</v>
      </c>
      <c r="G51" s="5">
        <v>98</v>
      </c>
      <c r="H51" s="5">
        <v>85</v>
      </c>
      <c r="I51" s="5">
        <v>83</v>
      </c>
      <c r="J51" s="5">
        <v>4</v>
      </c>
      <c r="K51" s="5">
        <v>16</v>
      </c>
      <c r="L51" s="5">
        <v>11</v>
      </c>
      <c r="M51" s="5">
        <v>27</v>
      </c>
      <c r="N51" s="5">
        <v>595</v>
      </c>
      <c r="O51" s="5">
        <f t="shared" si="0"/>
        <v>557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6"/>
  <sheetViews>
    <sheetView tabSelected="1" workbookViewId="0">
      <selection activeCell="B19" sqref="B19"/>
    </sheetView>
  </sheetViews>
  <sheetFormatPr defaultColWidth="8.85546875" defaultRowHeight="21.75" x14ac:dyDescent="0.5"/>
  <cols>
    <col min="1" max="1" width="9.42578125" style="3" bestFit="1" customWidth="1"/>
    <col min="2" max="2" width="30.7109375" style="3" bestFit="1" customWidth="1"/>
    <col min="3" max="3" width="8.42578125" style="3" bestFit="1" customWidth="1"/>
    <col min="4" max="4" width="8.85546875" style="3"/>
    <col min="5" max="6" width="3.140625" style="3" bestFit="1" customWidth="1"/>
    <col min="7" max="7" width="2.42578125" style="3" bestFit="1" customWidth="1"/>
    <col min="8" max="9" width="3.140625" style="3" bestFit="1" customWidth="1"/>
    <col min="10" max="10" width="2.28515625" style="3" bestFit="1" customWidth="1"/>
    <col min="11" max="11" width="2.5703125" style="3" bestFit="1" customWidth="1"/>
    <col min="12" max="12" width="1.42578125" style="3" bestFit="1" customWidth="1"/>
    <col min="13" max="13" width="2.28515625" style="3" bestFit="1" customWidth="1"/>
    <col min="14" max="14" width="8.42578125" style="3" bestFit="1" customWidth="1"/>
    <col min="15" max="15" width="7.28515625" style="3" bestFit="1" customWidth="1"/>
    <col min="16" max="16384" width="8.85546875" style="3"/>
  </cols>
  <sheetData>
    <row r="1" spans="1:15" x14ac:dyDescent="0.5">
      <c r="A1" s="1" t="s">
        <v>181</v>
      </c>
      <c r="B1" s="3" t="s">
        <v>0</v>
      </c>
    </row>
    <row r="2" spans="1:15" x14ac:dyDescent="0.5">
      <c r="A2" s="1" t="s">
        <v>182</v>
      </c>
      <c r="B2" s="3" t="s">
        <v>1</v>
      </c>
    </row>
    <row r="3" spans="1:15" x14ac:dyDescent="0.5">
      <c r="A3" s="1" t="s">
        <v>183</v>
      </c>
      <c r="B3" s="3" t="s">
        <v>100</v>
      </c>
    </row>
    <row r="5" spans="1:15" x14ac:dyDescent="0.5">
      <c r="A5" s="6" t="s">
        <v>184</v>
      </c>
      <c r="B5" s="6" t="s">
        <v>185</v>
      </c>
      <c r="C5" s="6" t="s">
        <v>186</v>
      </c>
      <c r="D5" s="6" t="s">
        <v>187</v>
      </c>
      <c r="E5" s="8" t="s">
        <v>191</v>
      </c>
      <c r="F5" s="8"/>
      <c r="G5" s="8"/>
      <c r="H5" s="8"/>
      <c r="I5" s="8"/>
      <c r="J5" s="8"/>
      <c r="K5" s="8"/>
      <c r="L5" s="8"/>
      <c r="M5" s="8"/>
      <c r="N5" s="7" t="s">
        <v>188</v>
      </c>
      <c r="O5" s="7"/>
    </row>
    <row r="6" spans="1:15" x14ac:dyDescent="0.5">
      <c r="A6" s="6"/>
      <c r="B6" s="6"/>
      <c r="C6" s="6"/>
      <c r="D6" s="6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2" t="s">
        <v>189</v>
      </c>
      <c r="O6" s="2" t="s">
        <v>190</v>
      </c>
    </row>
    <row r="7" spans="1:15" x14ac:dyDescent="0.5">
      <c r="A7" s="5" t="s">
        <v>101</v>
      </c>
      <c r="B7" s="5" t="s">
        <v>48</v>
      </c>
      <c r="C7" s="5" t="s">
        <v>15</v>
      </c>
      <c r="D7" s="5" t="s">
        <v>16</v>
      </c>
      <c r="E7" s="5"/>
      <c r="F7" s="5">
        <v>2</v>
      </c>
      <c r="G7" s="5">
        <v>2</v>
      </c>
      <c r="H7" s="5">
        <v>3</v>
      </c>
      <c r="I7" s="5">
        <v>1</v>
      </c>
      <c r="J7" s="5">
        <v>2</v>
      </c>
      <c r="K7" s="5">
        <v>1</v>
      </c>
      <c r="L7" s="5"/>
      <c r="M7" s="5"/>
      <c r="N7" s="5">
        <v>11</v>
      </c>
      <c r="O7" s="5">
        <f>SUM(E7:K7)</f>
        <v>11</v>
      </c>
    </row>
    <row r="8" spans="1:15" x14ac:dyDescent="0.5">
      <c r="A8" s="5" t="s">
        <v>13</v>
      </c>
      <c r="B8" s="5" t="s">
        <v>14</v>
      </c>
      <c r="C8" s="5" t="s">
        <v>15</v>
      </c>
      <c r="D8" s="5" t="s">
        <v>16</v>
      </c>
      <c r="E8" s="5">
        <v>6</v>
      </c>
      <c r="F8" s="5">
        <v>2</v>
      </c>
      <c r="G8" s="5">
        <v>1</v>
      </c>
      <c r="H8" s="5">
        <v>1</v>
      </c>
      <c r="I8" s="5"/>
      <c r="J8" s="5"/>
      <c r="K8" s="5"/>
      <c r="L8" s="5"/>
      <c r="M8" s="5"/>
      <c r="N8" s="5">
        <v>10</v>
      </c>
      <c r="O8" s="5">
        <f t="shared" ref="O8:O46" si="0">SUM(E8:K8)</f>
        <v>10</v>
      </c>
    </row>
    <row r="9" spans="1:15" x14ac:dyDescent="0.5">
      <c r="A9" s="5" t="s">
        <v>102</v>
      </c>
      <c r="B9" s="5" t="s">
        <v>103</v>
      </c>
      <c r="C9" s="5" t="s">
        <v>15</v>
      </c>
      <c r="D9" s="5" t="s">
        <v>16</v>
      </c>
      <c r="E9" s="5">
        <v>1</v>
      </c>
      <c r="F9" s="5">
        <v>3</v>
      </c>
      <c r="G9" s="5">
        <v>2</v>
      </c>
      <c r="H9" s="5">
        <v>2</v>
      </c>
      <c r="I9" s="5">
        <v>2</v>
      </c>
      <c r="J9" s="5"/>
      <c r="K9" s="5"/>
      <c r="L9" s="5"/>
      <c r="M9" s="5"/>
      <c r="N9" s="5">
        <v>10</v>
      </c>
      <c r="O9" s="5">
        <f t="shared" si="0"/>
        <v>10</v>
      </c>
    </row>
    <row r="10" spans="1:15" x14ac:dyDescent="0.5">
      <c r="A10" s="5" t="s">
        <v>19</v>
      </c>
      <c r="B10" s="5" t="s">
        <v>20</v>
      </c>
      <c r="C10" s="5" t="s">
        <v>15</v>
      </c>
      <c r="D10" s="5" t="s">
        <v>16</v>
      </c>
      <c r="E10" s="5">
        <v>8</v>
      </c>
      <c r="F10" s="5"/>
      <c r="G10" s="5">
        <v>2</v>
      </c>
      <c r="H10" s="5"/>
      <c r="I10" s="5"/>
      <c r="J10" s="5"/>
      <c r="K10" s="5"/>
      <c r="L10" s="5"/>
      <c r="M10" s="5"/>
      <c r="N10" s="5">
        <v>10</v>
      </c>
      <c r="O10" s="5">
        <f t="shared" si="0"/>
        <v>10</v>
      </c>
    </row>
    <row r="11" spans="1:15" x14ac:dyDescent="0.5">
      <c r="A11" s="5" t="s">
        <v>21</v>
      </c>
      <c r="B11" s="5" t="s">
        <v>22</v>
      </c>
      <c r="C11" s="5" t="s">
        <v>15</v>
      </c>
      <c r="D11" s="5" t="s">
        <v>16</v>
      </c>
      <c r="E11" s="5"/>
      <c r="F11" s="5">
        <v>3</v>
      </c>
      <c r="G11" s="5">
        <v>1</v>
      </c>
      <c r="H11" s="5">
        <v>5</v>
      </c>
      <c r="I11" s="5">
        <v>1</v>
      </c>
      <c r="J11" s="5"/>
      <c r="K11" s="5"/>
      <c r="L11" s="5"/>
      <c r="M11" s="5"/>
      <c r="N11" s="5">
        <v>10</v>
      </c>
      <c r="O11" s="5">
        <f t="shared" si="0"/>
        <v>10</v>
      </c>
    </row>
    <row r="12" spans="1:15" x14ac:dyDescent="0.5">
      <c r="A12" s="5" t="s">
        <v>23</v>
      </c>
      <c r="B12" s="5" t="s">
        <v>24</v>
      </c>
      <c r="C12" s="5" t="s">
        <v>15</v>
      </c>
      <c r="D12" s="5" t="s">
        <v>16</v>
      </c>
      <c r="E12" s="5"/>
      <c r="F12" s="5">
        <v>2</v>
      </c>
      <c r="G12" s="5"/>
      <c r="H12" s="5">
        <v>3</v>
      </c>
      <c r="I12" s="5">
        <v>1</v>
      </c>
      <c r="J12" s="5">
        <v>3</v>
      </c>
      <c r="K12" s="5">
        <v>2</v>
      </c>
      <c r="L12" s="5"/>
      <c r="M12" s="5"/>
      <c r="N12" s="5">
        <v>11</v>
      </c>
      <c r="O12" s="5">
        <f t="shared" si="0"/>
        <v>11</v>
      </c>
    </row>
    <row r="13" spans="1:15" x14ac:dyDescent="0.5">
      <c r="A13" s="5" t="s">
        <v>104</v>
      </c>
      <c r="B13" s="5" t="s">
        <v>105</v>
      </c>
      <c r="C13" s="5" t="s">
        <v>15</v>
      </c>
      <c r="D13" s="5" t="s">
        <v>16</v>
      </c>
      <c r="E13" s="5">
        <v>1</v>
      </c>
      <c r="F13" s="5">
        <v>1</v>
      </c>
      <c r="G13" s="5">
        <v>1</v>
      </c>
      <c r="H13" s="5">
        <v>3</v>
      </c>
      <c r="I13" s="5">
        <v>2</v>
      </c>
      <c r="J13" s="5">
        <v>1</v>
      </c>
      <c r="K13" s="5">
        <v>1</v>
      </c>
      <c r="L13" s="5"/>
      <c r="M13" s="5"/>
      <c r="N13" s="5">
        <v>10</v>
      </c>
      <c r="O13" s="5">
        <f t="shared" si="0"/>
        <v>10</v>
      </c>
    </row>
    <row r="14" spans="1:15" x14ac:dyDescent="0.5">
      <c r="A14" s="5" t="s">
        <v>106</v>
      </c>
      <c r="B14" s="5" t="s">
        <v>107</v>
      </c>
      <c r="C14" s="5" t="s">
        <v>15</v>
      </c>
      <c r="D14" s="5" t="s">
        <v>16</v>
      </c>
      <c r="E14" s="5">
        <v>9</v>
      </c>
      <c r="F14" s="5"/>
      <c r="G14" s="5"/>
      <c r="H14" s="5"/>
      <c r="I14" s="5">
        <v>1</v>
      </c>
      <c r="J14" s="5"/>
      <c r="K14" s="5"/>
      <c r="L14" s="5"/>
      <c r="M14" s="5"/>
      <c r="N14" s="5">
        <v>10</v>
      </c>
      <c r="O14" s="5">
        <f t="shared" si="0"/>
        <v>10</v>
      </c>
    </row>
    <row r="15" spans="1:15" x14ac:dyDescent="0.5">
      <c r="A15" s="5" t="s">
        <v>108</v>
      </c>
      <c r="B15" s="5" t="s">
        <v>109</v>
      </c>
      <c r="C15" s="5" t="s">
        <v>15</v>
      </c>
      <c r="D15" s="5" t="s">
        <v>16</v>
      </c>
      <c r="E15" s="5"/>
      <c r="F15" s="5">
        <v>5</v>
      </c>
      <c r="G15" s="5">
        <v>1</v>
      </c>
      <c r="H15" s="5">
        <v>3</v>
      </c>
      <c r="I15" s="5">
        <v>2</v>
      </c>
      <c r="J15" s="5"/>
      <c r="K15" s="5"/>
      <c r="L15" s="5"/>
      <c r="M15" s="5"/>
      <c r="N15" s="5">
        <v>11</v>
      </c>
      <c r="O15" s="5">
        <f t="shared" si="0"/>
        <v>11</v>
      </c>
    </row>
    <row r="16" spans="1:15" x14ac:dyDescent="0.5">
      <c r="A16" s="5" t="s">
        <v>110</v>
      </c>
      <c r="B16" s="5" t="s">
        <v>111</v>
      </c>
      <c r="C16" s="5" t="s">
        <v>15</v>
      </c>
      <c r="D16" s="5" t="s">
        <v>16</v>
      </c>
      <c r="E16" s="5"/>
      <c r="F16" s="5">
        <v>5</v>
      </c>
      <c r="G16" s="5">
        <v>2</v>
      </c>
      <c r="H16" s="5"/>
      <c r="I16" s="5">
        <v>3</v>
      </c>
      <c r="J16" s="5"/>
      <c r="K16" s="5"/>
      <c r="L16" s="5"/>
      <c r="M16" s="5"/>
      <c r="N16" s="5">
        <v>10</v>
      </c>
      <c r="O16" s="5">
        <f t="shared" si="0"/>
        <v>10</v>
      </c>
    </row>
    <row r="17" spans="1:15" x14ac:dyDescent="0.5">
      <c r="A17" s="5" t="s">
        <v>112</v>
      </c>
      <c r="B17" s="5" t="s">
        <v>113</v>
      </c>
      <c r="C17" s="5" t="s">
        <v>15</v>
      </c>
      <c r="D17" s="5" t="s">
        <v>16</v>
      </c>
      <c r="E17" s="5"/>
      <c r="F17" s="5">
        <v>1</v>
      </c>
      <c r="G17" s="5"/>
      <c r="H17" s="5">
        <v>6</v>
      </c>
      <c r="I17" s="5">
        <v>3</v>
      </c>
      <c r="J17" s="5"/>
      <c r="K17" s="5">
        <v>1</v>
      </c>
      <c r="L17" s="5"/>
      <c r="M17" s="5"/>
      <c r="N17" s="5">
        <v>11</v>
      </c>
      <c r="O17" s="5">
        <f t="shared" si="0"/>
        <v>11</v>
      </c>
    </row>
    <row r="18" spans="1:15" x14ac:dyDescent="0.5">
      <c r="A18" s="5" t="s">
        <v>114</v>
      </c>
      <c r="B18" s="5" t="s">
        <v>115</v>
      </c>
      <c r="C18" s="5" t="s">
        <v>15</v>
      </c>
      <c r="D18" s="5" t="s">
        <v>16</v>
      </c>
      <c r="E18" s="5">
        <v>7</v>
      </c>
      <c r="F18" s="5"/>
      <c r="G18" s="5">
        <v>3</v>
      </c>
      <c r="H18" s="5"/>
      <c r="I18" s="5"/>
      <c r="J18" s="5"/>
      <c r="K18" s="5"/>
      <c r="L18" s="5"/>
      <c r="M18" s="5"/>
      <c r="N18" s="5">
        <v>10</v>
      </c>
      <c r="O18" s="5">
        <f t="shared" si="0"/>
        <v>10</v>
      </c>
    </row>
    <row r="19" spans="1:15" x14ac:dyDescent="0.5">
      <c r="A19" s="5" t="s">
        <v>116</v>
      </c>
      <c r="B19" s="5" t="s">
        <v>117</v>
      </c>
      <c r="C19" s="5" t="s">
        <v>15</v>
      </c>
      <c r="D19" s="5" t="s">
        <v>16</v>
      </c>
      <c r="E19" s="5">
        <v>2</v>
      </c>
      <c r="F19" s="5"/>
      <c r="G19" s="5">
        <v>3</v>
      </c>
      <c r="H19" s="5">
        <v>3</v>
      </c>
      <c r="I19" s="5">
        <v>1</v>
      </c>
      <c r="J19" s="5"/>
      <c r="K19" s="5">
        <v>1</v>
      </c>
      <c r="L19" s="5"/>
      <c r="M19" s="5"/>
      <c r="N19" s="5">
        <v>10</v>
      </c>
      <c r="O19" s="5">
        <f t="shared" si="0"/>
        <v>10</v>
      </c>
    </row>
    <row r="20" spans="1:15" x14ac:dyDescent="0.5">
      <c r="A20" s="5" t="s">
        <v>118</v>
      </c>
      <c r="B20" s="5" t="s">
        <v>119</v>
      </c>
      <c r="C20" s="5" t="s">
        <v>15</v>
      </c>
      <c r="D20" s="5" t="s">
        <v>16</v>
      </c>
      <c r="E20" s="5"/>
      <c r="F20" s="5"/>
      <c r="G20" s="5"/>
      <c r="H20" s="5"/>
      <c r="I20" s="5"/>
      <c r="J20" s="5"/>
      <c r="K20" s="5"/>
      <c r="L20" s="5"/>
      <c r="M20" s="5">
        <v>11</v>
      </c>
      <c r="N20" s="5">
        <v>11</v>
      </c>
      <c r="O20" s="5">
        <f t="shared" si="0"/>
        <v>0</v>
      </c>
    </row>
    <row r="21" spans="1:15" x14ac:dyDescent="0.5">
      <c r="A21" s="5" t="s">
        <v>47</v>
      </c>
      <c r="B21" s="5" t="s">
        <v>48</v>
      </c>
      <c r="C21" s="5" t="s">
        <v>15</v>
      </c>
      <c r="D21" s="5" t="s">
        <v>16</v>
      </c>
      <c r="E21" s="5">
        <v>5</v>
      </c>
      <c r="F21" s="5">
        <v>5</v>
      </c>
      <c r="G21" s="5">
        <v>3</v>
      </c>
      <c r="H21" s="5">
        <v>3</v>
      </c>
      <c r="I21" s="5">
        <v>13</v>
      </c>
      <c r="J21" s="5"/>
      <c r="K21" s="5">
        <v>3</v>
      </c>
      <c r="L21" s="5">
        <v>1</v>
      </c>
      <c r="M21" s="5"/>
      <c r="N21" s="5">
        <v>33</v>
      </c>
      <c r="O21" s="5">
        <f t="shared" si="0"/>
        <v>32</v>
      </c>
    </row>
    <row r="22" spans="1:15" x14ac:dyDescent="0.5">
      <c r="A22" s="5" t="s">
        <v>51</v>
      </c>
      <c r="B22" s="5" t="s">
        <v>52</v>
      </c>
      <c r="C22" s="5" t="s">
        <v>15</v>
      </c>
      <c r="D22" s="5" t="s">
        <v>16</v>
      </c>
      <c r="E22" s="5">
        <v>1</v>
      </c>
      <c r="F22" s="5">
        <v>1</v>
      </c>
      <c r="G22" s="5"/>
      <c r="H22" s="5">
        <v>13</v>
      </c>
      <c r="I22" s="5">
        <v>2</v>
      </c>
      <c r="J22" s="5"/>
      <c r="K22" s="5"/>
      <c r="L22" s="5">
        <v>1</v>
      </c>
      <c r="M22" s="5"/>
      <c r="N22" s="5">
        <v>18</v>
      </c>
      <c r="O22" s="5">
        <f t="shared" si="0"/>
        <v>17</v>
      </c>
    </row>
    <row r="23" spans="1:15" x14ac:dyDescent="0.5">
      <c r="A23" s="5" t="s">
        <v>53</v>
      </c>
      <c r="B23" s="5" t="s">
        <v>54</v>
      </c>
      <c r="C23" s="5" t="s">
        <v>15</v>
      </c>
      <c r="D23" s="5" t="s">
        <v>16</v>
      </c>
      <c r="E23" s="5">
        <v>2</v>
      </c>
      <c r="F23" s="5">
        <v>7</v>
      </c>
      <c r="G23" s="5">
        <v>1</v>
      </c>
      <c r="H23" s="5">
        <v>10</v>
      </c>
      <c r="I23" s="5">
        <v>7</v>
      </c>
      <c r="J23" s="5"/>
      <c r="K23" s="5"/>
      <c r="L23" s="5"/>
      <c r="M23" s="5"/>
      <c r="N23" s="5">
        <v>27</v>
      </c>
      <c r="O23" s="5">
        <f t="shared" si="0"/>
        <v>27</v>
      </c>
    </row>
    <row r="24" spans="1:15" x14ac:dyDescent="0.5">
      <c r="A24" s="5" t="s">
        <v>55</v>
      </c>
      <c r="B24" s="5" t="s">
        <v>56</v>
      </c>
      <c r="C24" s="5" t="s">
        <v>15</v>
      </c>
      <c r="D24" s="5" t="s">
        <v>16</v>
      </c>
      <c r="E24" s="5">
        <v>1</v>
      </c>
      <c r="F24" s="5">
        <v>11</v>
      </c>
      <c r="G24" s="5"/>
      <c r="H24" s="5">
        <v>6</v>
      </c>
      <c r="I24" s="5"/>
      <c r="J24" s="5"/>
      <c r="K24" s="5"/>
      <c r="L24" s="5"/>
      <c r="M24" s="5"/>
      <c r="N24" s="5">
        <v>18</v>
      </c>
      <c r="O24" s="5">
        <f t="shared" si="0"/>
        <v>18</v>
      </c>
    </row>
    <row r="25" spans="1:15" x14ac:dyDescent="0.5">
      <c r="A25" s="5" t="s">
        <v>57</v>
      </c>
      <c r="B25" s="5" t="s">
        <v>58</v>
      </c>
      <c r="C25" s="5" t="s">
        <v>15</v>
      </c>
      <c r="D25" s="5" t="s">
        <v>16</v>
      </c>
      <c r="E25" s="5">
        <v>22</v>
      </c>
      <c r="F25" s="5">
        <v>2</v>
      </c>
      <c r="G25" s="5">
        <v>6</v>
      </c>
      <c r="H25" s="5"/>
      <c r="I25" s="5">
        <v>2</v>
      </c>
      <c r="J25" s="5"/>
      <c r="K25" s="5"/>
      <c r="L25" s="5">
        <v>1</v>
      </c>
      <c r="M25" s="5"/>
      <c r="N25" s="5">
        <v>33</v>
      </c>
      <c r="O25" s="5">
        <f t="shared" si="0"/>
        <v>32</v>
      </c>
    </row>
    <row r="26" spans="1:15" x14ac:dyDescent="0.5">
      <c r="A26" s="5" t="s">
        <v>59</v>
      </c>
      <c r="B26" s="5" t="s">
        <v>60</v>
      </c>
      <c r="C26" s="5" t="s">
        <v>15</v>
      </c>
      <c r="D26" s="5" t="s">
        <v>16</v>
      </c>
      <c r="E26" s="5">
        <v>1</v>
      </c>
      <c r="F26" s="5">
        <v>4</v>
      </c>
      <c r="G26" s="5"/>
      <c r="H26" s="5">
        <v>4</v>
      </c>
      <c r="I26" s="5">
        <v>1</v>
      </c>
      <c r="J26" s="5"/>
      <c r="K26" s="5">
        <v>2</v>
      </c>
      <c r="L26" s="5"/>
      <c r="M26" s="5"/>
      <c r="N26" s="5">
        <v>12</v>
      </c>
      <c r="O26" s="5">
        <f t="shared" si="0"/>
        <v>12</v>
      </c>
    </row>
    <row r="27" spans="1:15" x14ac:dyDescent="0.5">
      <c r="A27" s="5" t="s">
        <v>61</v>
      </c>
      <c r="B27" s="5" t="s">
        <v>62</v>
      </c>
      <c r="C27" s="5" t="s">
        <v>15</v>
      </c>
      <c r="D27" s="5" t="s">
        <v>16</v>
      </c>
      <c r="E27" s="5">
        <v>1</v>
      </c>
      <c r="F27" s="5">
        <v>5</v>
      </c>
      <c r="G27" s="5">
        <v>3</v>
      </c>
      <c r="H27" s="5">
        <v>7</v>
      </c>
      <c r="I27" s="5">
        <v>10</v>
      </c>
      <c r="J27" s="5">
        <v>2</v>
      </c>
      <c r="K27" s="5">
        <v>2</v>
      </c>
      <c r="L27" s="5"/>
      <c r="M27" s="5"/>
      <c r="N27" s="5">
        <v>30</v>
      </c>
      <c r="O27" s="5">
        <f t="shared" si="0"/>
        <v>30</v>
      </c>
    </row>
    <row r="28" spans="1:15" x14ac:dyDescent="0.5">
      <c r="A28" s="5" t="s">
        <v>63</v>
      </c>
      <c r="B28" s="5" t="s">
        <v>64</v>
      </c>
      <c r="C28" s="5" t="s">
        <v>15</v>
      </c>
      <c r="D28" s="5" t="s">
        <v>16</v>
      </c>
      <c r="E28" s="5"/>
      <c r="F28" s="5">
        <v>5</v>
      </c>
      <c r="G28" s="5">
        <v>1</v>
      </c>
      <c r="H28" s="5">
        <v>1</v>
      </c>
      <c r="I28" s="5">
        <v>1</v>
      </c>
      <c r="J28" s="5"/>
      <c r="K28" s="5"/>
      <c r="L28" s="5">
        <v>1</v>
      </c>
      <c r="M28" s="5"/>
      <c r="N28" s="5">
        <v>9</v>
      </c>
      <c r="O28" s="5">
        <f t="shared" si="0"/>
        <v>8</v>
      </c>
    </row>
    <row r="29" spans="1:15" x14ac:dyDescent="0.5">
      <c r="A29" s="5" t="s">
        <v>67</v>
      </c>
      <c r="B29" s="5" t="s">
        <v>68</v>
      </c>
      <c r="C29" s="5" t="s">
        <v>15</v>
      </c>
      <c r="D29" s="5" t="s">
        <v>16</v>
      </c>
      <c r="E29" s="5">
        <v>9</v>
      </c>
      <c r="F29" s="5">
        <v>1</v>
      </c>
      <c r="G29" s="5">
        <v>1</v>
      </c>
      <c r="H29" s="5"/>
      <c r="I29" s="5"/>
      <c r="J29" s="5"/>
      <c r="K29" s="5"/>
      <c r="L29" s="5">
        <v>1</v>
      </c>
      <c r="M29" s="5"/>
      <c r="N29" s="5">
        <v>12</v>
      </c>
      <c r="O29" s="5">
        <f t="shared" si="0"/>
        <v>11</v>
      </c>
    </row>
    <row r="30" spans="1:15" x14ac:dyDescent="0.5">
      <c r="A30" s="5" t="s">
        <v>69</v>
      </c>
      <c r="B30" s="5" t="s">
        <v>70</v>
      </c>
      <c r="C30" s="5" t="s">
        <v>15</v>
      </c>
      <c r="D30" s="5" t="s">
        <v>16</v>
      </c>
      <c r="E30" s="5">
        <v>7</v>
      </c>
      <c r="F30" s="5">
        <v>5</v>
      </c>
      <c r="G30" s="5">
        <v>6</v>
      </c>
      <c r="H30" s="5"/>
      <c r="I30" s="5">
        <v>3</v>
      </c>
      <c r="J30" s="5"/>
      <c r="K30" s="5"/>
      <c r="L30" s="5"/>
      <c r="M30" s="5"/>
      <c r="N30" s="5">
        <v>21</v>
      </c>
      <c r="O30" s="5">
        <f t="shared" si="0"/>
        <v>21</v>
      </c>
    </row>
    <row r="31" spans="1:15" x14ac:dyDescent="0.5">
      <c r="A31" s="5" t="s">
        <v>71</v>
      </c>
      <c r="B31" s="5" t="s">
        <v>72</v>
      </c>
      <c r="C31" s="5" t="s">
        <v>15</v>
      </c>
      <c r="D31" s="5" t="s">
        <v>16</v>
      </c>
      <c r="E31" s="5">
        <v>32</v>
      </c>
      <c r="F31" s="5"/>
      <c r="G31" s="5"/>
      <c r="H31" s="5"/>
      <c r="I31" s="5"/>
      <c r="J31" s="5"/>
      <c r="K31" s="5"/>
      <c r="L31" s="5">
        <v>1</v>
      </c>
      <c r="M31" s="5"/>
      <c r="N31" s="5">
        <v>33</v>
      </c>
      <c r="O31" s="5">
        <f t="shared" si="0"/>
        <v>32</v>
      </c>
    </row>
    <row r="32" spans="1:15" x14ac:dyDescent="0.5">
      <c r="A32" s="5" t="s">
        <v>73</v>
      </c>
      <c r="B32" s="5" t="s">
        <v>74</v>
      </c>
      <c r="C32" s="5" t="s">
        <v>15</v>
      </c>
      <c r="D32" s="5" t="s">
        <v>16</v>
      </c>
      <c r="E32" s="5">
        <v>5</v>
      </c>
      <c r="F32" s="5">
        <v>8</v>
      </c>
      <c r="G32" s="5">
        <v>10</v>
      </c>
      <c r="H32" s="5"/>
      <c r="I32" s="5">
        <v>5</v>
      </c>
      <c r="J32" s="5"/>
      <c r="K32" s="5">
        <v>1</v>
      </c>
      <c r="L32" s="5">
        <v>1</v>
      </c>
      <c r="M32" s="5"/>
      <c r="N32" s="5">
        <v>30</v>
      </c>
      <c r="O32" s="5">
        <f t="shared" si="0"/>
        <v>29</v>
      </c>
    </row>
    <row r="33" spans="1:15" x14ac:dyDescent="0.5">
      <c r="A33" s="5" t="s">
        <v>75</v>
      </c>
      <c r="B33" s="5" t="s">
        <v>14</v>
      </c>
      <c r="C33" s="5" t="s">
        <v>15</v>
      </c>
      <c r="D33" s="5" t="s">
        <v>16</v>
      </c>
      <c r="E33" s="5"/>
      <c r="F33" s="5">
        <v>2</v>
      </c>
      <c r="G33" s="5">
        <v>7</v>
      </c>
      <c r="H33" s="5">
        <v>4</v>
      </c>
      <c r="I33" s="5">
        <v>2</v>
      </c>
      <c r="J33" s="5">
        <v>1</v>
      </c>
      <c r="K33" s="5">
        <v>2</v>
      </c>
      <c r="L33" s="5"/>
      <c r="M33" s="5"/>
      <c r="N33" s="5">
        <v>18</v>
      </c>
      <c r="O33" s="5">
        <f t="shared" si="0"/>
        <v>18</v>
      </c>
    </row>
    <row r="34" spans="1:15" x14ac:dyDescent="0.5">
      <c r="A34" s="5" t="s">
        <v>76</v>
      </c>
      <c r="B34" s="5" t="s">
        <v>77</v>
      </c>
      <c r="C34" s="5" t="s">
        <v>15</v>
      </c>
      <c r="D34" s="5" t="s">
        <v>16</v>
      </c>
      <c r="E34" s="5">
        <v>3</v>
      </c>
      <c r="F34" s="5">
        <v>6</v>
      </c>
      <c r="G34" s="5">
        <v>2</v>
      </c>
      <c r="H34" s="5">
        <v>4</v>
      </c>
      <c r="I34" s="5">
        <v>15</v>
      </c>
      <c r="J34" s="5"/>
      <c r="K34" s="5"/>
      <c r="L34" s="5"/>
      <c r="M34" s="5"/>
      <c r="N34" s="5">
        <v>30</v>
      </c>
      <c r="O34" s="5">
        <f t="shared" si="0"/>
        <v>30</v>
      </c>
    </row>
    <row r="35" spans="1:15" x14ac:dyDescent="0.5">
      <c r="A35" s="5" t="s">
        <v>78</v>
      </c>
      <c r="B35" s="5" t="s">
        <v>79</v>
      </c>
      <c r="C35" s="5" t="s">
        <v>15</v>
      </c>
      <c r="D35" s="5" t="s">
        <v>16</v>
      </c>
      <c r="E35" s="5">
        <v>15</v>
      </c>
      <c r="F35" s="5">
        <v>3</v>
      </c>
      <c r="G35" s="5">
        <v>3</v>
      </c>
      <c r="H35" s="5">
        <v>1</v>
      </c>
      <c r="I35" s="5">
        <v>5</v>
      </c>
      <c r="J35" s="5"/>
      <c r="K35" s="5"/>
      <c r="L35" s="5"/>
      <c r="M35" s="5"/>
      <c r="N35" s="5">
        <v>27</v>
      </c>
      <c r="O35" s="5">
        <f t="shared" si="0"/>
        <v>27</v>
      </c>
    </row>
    <row r="36" spans="1:15" x14ac:dyDescent="0.5">
      <c r="A36" s="5" t="s">
        <v>80</v>
      </c>
      <c r="B36" s="5" t="s">
        <v>81</v>
      </c>
      <c r="C36" s="5" t="s">
        <v>15</v>
      </c>
      <c r="D36" s="5" t="s">
        <v>16</v>
      </c>
      <c r="E36" s="5">
        <v>1</v>
      </c>
      <c r="F36" s="5">
        <v>7</v>
      </c>
      <c r="G36" s="5">
        <v>3</v>
      </c>
      <c r="H36" s="5">
        <v>2</v>
      </c>
      <c r="I36" s="5">
        <v>8</v>
      </c>
      <c r="J36" s="5"/>
      <c r="K36" s="5"/>
      <c r="L36" s="5"/>
      <c r="M36" s="5"/>
      <c r="N36" s="5">
        <v>21</v>
      </c>
      <c r="O36" s="5">
        <f t="shared" si="0"/>
        <v>21</v>
      </c>
    </row>
    <row r="37" spans="1:15" x14ac:dyDescent="0.5">
      <c r="A37" s="5" t="s">
        <v>120</v>
      </c>
      <c r="B37" s="5" t="s">
        <v>121</v>
      </c>
      <c r="C37" s="5" t="s">
        <v>15</v>
      </c>
      <c r="D37" s="5" t="s">
        <v>16</v>
      </c>
      <c r="E37" s="5">
        <v>35</v>
      </c>
      <c r="F37" s="5"/>
      <c r="G37" s="5">
        <v>3</v>
      </c>
      <c r="H37" s="5">
        <v>1</v>
      </c>
      <c r="I37" s="5"/>
      <c r="J37" s="5"/>
      <c r="K37" s="5"/>
      <c r="L37" s="5"/>
      <c r="M37" s="5"/>
      <c r="N37" s="5">
        <v>39</v>
      </c>
      <c r="O37" s="5">
        <f t="shared" si="0"/>
        <v>39</v>
      </c>
    </row>
    <row r="38" spans="1:15" x14ac:dyDescent="0.5">
      <c r="A38" s="5" t="s">
        <v>122</v>
      </c>
      <c r="B38" s="5" t="s">
        <v>123</v>
      </c>
      <c r="C38" s="5" t="s">
        <v>15</v>
      </c>
      <c r="D38" s="5" t="s">
        <v>16</v>
      </c>
      <c r="E38" s="5">
        <v>2</v>
      </c>
      <c r="F38" s="5">
        <v>6</v>
      </c>
      <c r="G38" s="5">
        <v>2</v>
      </c>
      <c r="H38" s="5">
        <v>8</v>
      </c>
      <c r="I38" s="5">
        <v>10</v>
      </c>
      <c r="J38" s="5">
        <v>3</v>
      </c>
      <c r="K38" s="5">
        <v>4</v>
      </c>
      <c r="L38" s="5"/>
      <c r="M38" s="5"/>
      <c r="N38" s="5">
        <v>35</v>
      </c>
      <c r="O38" s="5">
        <f t="shared" si="0"/>
        <v>35</v>
      </c>
    </row>
    <row r="39" spans="1:15" x14ac:dyDescent="0.5">
      <c r="A39" s="5" t="s">
        <v>124</v>
      </c>
      <c r="B39" s="5" t="s">
        <v>111</v>
      </c>
      <c r="C39" s="5" t="s">
        <v>15</v>
      </c>
      <c r="D39" s="5" t="s">
        <v>16</v>
      </c>
      <c r="E39" s="5"/>
      <c r="F39" s="5">
        <v>2</v>
      </c>
      <c r="G39" s="5"/>
      <c r="H39" s="5">
        <v>1</v>
      </c>
      <c r="I39" s="5">
        <v>5</v>
      </c>
      <c r="J39" s="5"/>
      <c r="K39" s="5">
        <v>1</v>
      </c>
      <c r="L39" s="5"/>
      <c r="M39" s="5"/>
      <c r="N39" s="5">
        <v>9</v>
      </c>
      <c r="O39" s="5">
        <f t="shared" si="0"/>
        <v>9</v>
      </c>
    </row>
    <row r="40" spans="1:15" x14ac:dyDescent="0.5">
      <c r="A40" s="5" t="s">
        <v>125</v>
      </c>
      <c r="B40" s="5" t="s">
        <v>126</v>
      </c>
      <c r="C40" s="5" t="s">
        <v>15</v>
      </c>
      <c r="D40" s="5" t="s">
        <v>16</v>
      </c>
      <c r="E40" s="5">
        <v>4</v>
      </c>
      <c r="F40" s="5">
        <v>2</v>
      </c>
      <c r="G40" s="5">
        <v>4</v>
      </c>
      <c r="H40" s="5">
        <v>1</v>
      </c>
      <c r="I40" s="5"/>
      <c r="J40" s="5">
        <v>1</v>
      </c>
      <c r="K40" s="5">
        <v>1</v>
      </c>
      <c r="L40" s="5"/>
      <c r="M40" s="5"/>
      <c r="N40" s="5">
        <v>13</v>
      </c>
      <c r="O40" s="5">
        <f t="shared" si="0"/>
        <v>13</v>
      </c>
    </row>
    <row r="41" spans="1:15" x14ac:dyDescent="0.5">
      <c r="A41" s="5" t="s">
        <v>127</v>
      </c>
      <c r="B41" s="5" t="s">
        <v>119</v>
      </c>
      <c r="C41" s="5" t="s">
        <v>15</v>
      </c>
      <c r="D41" s="5" t="s">
        <v>16</v>
      </c>
      <c r="E41" s="5"/>
      <c r="F41" s="5"/>
      <c r="G41" s="5"/>
      <c r="H41" s="5"/>
      <c r="I41" s="5"/>
      <c r="J41" s="5"/>
      <c r="K41" s="5"/>
      <c r="L41" s="5"/>
      <c r="M41" s="5">
        <v>18</v>
      </c>
      <c r="N41" s="5">
        <v>18</v>
      </c>
      <c r="O41" s="5">
        <f t="shared" si="0"/>
        <v>0</v>
      </c>
    </row>
    <row r="42" spans="1:15" x14ac:dyDescent="0.5">
      <c r="A42" s="5" t="s">
        <v>128</v>
      </c>
      <c r="B42" s="5" t="s">
        <v>129</v>
      </c>
      <c r="C42" s="5" t="s">
        <v>15</v>
      </c>
      <c r="D42" s="5" t="s">
        <v>16</v>
      </c>
      <c r="E42" s="5"/>
      <c r="F42" s="5">
        <v>2</v>
      </c>
      <c r="G42" s="5"/>
      <c r="H42" s="5">
        <v>2</v>
      </c>
      <c r="I42" s="5">
        <v>4</v>
      </c>
      <c r="J42" s="5"/>
      <c r="K42" s="5">
        <v>1</v>
      </c>
      <c r="L42" s="5"/>
      <c r="M42" s="5"/>
      <c r="N42" s="5">
        <v>9</v>
      </c>
      <c r="O42" s="5">
        <f t="shared" si="0"/>
        <v>9</v>
      </c>
    </row>
    <row r="43" spans="1:15" x14ac:dyDescent="0.5">
      <c r="A43" s="5" t="s">
        <v>130</v>
      </c>
      <c r="B43" s="5" t="s">
        <v>131</v>
      </c>
      <c r="C43" s="5" t="s">
        <v>15</v>
      </c>
      <c r="D43" s="5" t="s">
        <v>16</v>
      </c>
      <c r="E43" s="5">
        <v>8</v>
      </c>
      <c r="F43" s="5"/>
      <c r="G43" s="5">
        <v>1</v>
      </c>
      <c r="H43" s="5"/>
      <c r="I43" s="5"/>
      <c r="J43" s="5"/>
      <c r="K43" s="5"/>
      <c r="L43" s="5"/>
      <c r="M43" s="5"/>
      <c r="N43" s="5">
        <v>9</v>
      </c>
      <c r="O43" s="5">
        <f t="shared" si="0"/>
        <v>9</v>
      </c>
    </row>
    <row r="44" spans="1:15" x14ac:dyDescent="0.5">
      <c r="A44" s="5" t="s">
        <v>132</v>
      </c>
      <c r="B44" s="5" t="s">
        <v>133</v>
      </c>
      <c r="C44" s="5" t="s">
        <v>15</v>
      </c>
      <c r="D44" s="5" t="s">
        <v>16</v>
      </c>
      <c r="E44" s="5"/>
      <c r="F44" s="5">
        <v>1</v>
      </c>
      <c r="G44" s="5"/>
      <c r="H44" s="5">
        <v>12</v>
      </c>
      <c r="I44" s="5">
        <v>1</v>
      </c>
      <c r="J44" s="5">
        <v>5</v>
      </c>
      <c r="K44" s="5">
        <v>2</v>
      </c>
      <c r="L44" s="5"/>
      <c r="M44" s="5"/>
      <c r="N44" s="5">
        <v>21</v>
      </c>
      <c r="O44" s="5">
        <f t="shared" si="0"/>
        <v>21</v>
      </c>
    </row>
    <row r="45" spans="1:15" x14ac:dyDescent="0.5">
      <c r="A45" s="5" t="s">
        <v>134</v>
      </c>
      <c r="B45" s="5" t="s">
        <v>135</v>
      </c>
      <c r="C45" s="5" t="s">
        <v>15</v>
      </c>
      <c r="D45" s="5" t="s">
        <v>16</v>
      </c>
      <c r="E45" s="5">
        <v>1</v>
      </c>
      <c r="F45" s="5">
        <v>1</v>
      </c>
      <c r="G45" s="5">
        <v>2</v>
      </c>
      <c r="H45" s="5">
        <v>3</v>
      </c>
      <c r="I45" s="5">
        <v>1</v>
      </c>
      <c r="J45" s="5"/>
      <c r="K45" s="5">
        <v>1</v>
      </c>
      <c r="L45" s="5"/>
      <c r="M45" s="5"/>
      <c r="N45" s="5">
        <v>9</v>
      </c>
      <c r="O45" s="5">
        <f t="shared" si="0"/>
        <v>9</v>
      </c>
    </row>
    <row r="46" spans="1:15" x14ac:dyDescent="0.5">
      <c r="A46" s="5" t="s">
        <v>12</v>
      </c>
      <c r="B46" s="5"/>
      <c r="C46" s="5"/>
      <c r="D46" s="5"/>
      <c r="E46" s="5">
        <v>189</v>
      </c>
      <c r="F46" s="5">
        <v>110</v>
      </c>
      <c r="G46" s="5">
        <v>76</v>
      </c>
      <c r="H46" s="5">
        <v>112</v>
      </c>
      <c r="I46" s="5">
        <v>112</v>
      </c>
      <c r="J46" s="5">
        <v>18</v>
      </c>
      <c r="K46" s="5">
        <v>26</v>
      </c>
      <c r="L46" s="5">
        <v>7</v>
      </c>
      <c r="M46" s="5">
        <v>29</v>
      </c>
      <c r="N46" s="5">
        <v>679</v>
      </c>
      <c r="O46" s="5">
        <f t="shared" si="0"/>
        <v>643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E40PL</vt:lpstr>
      <vt:lpstr>E44PL</vt:lpstr>
      <vt:lpstr>E45PL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2019-01-15T06:19:21Z</dcterms:modified>
</cp:coreProperties>
</file>